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https://hauoraaotearoa-my.sharepoint.com/personal/sophia_kim_tewhatuora_govt_nz/Documents/Desktop/Work-Related/HPV &amp; Childhood Imm/Qtryl Reports/2024 Q4/"/>
    </mc:Choice>
  </mc:AlternateContent>
  <xr:revisionPtr revIDLastSave="93" documentId="13_ncr:1_{DDDA0BC5-00B2-4BD3-858E-4D2D673BADD1}" xr6:coauthVersionLast="47" xr6:coauthVersionMax="47" xr10:uidLastSave="{AFB1559B-6519-4ECA-B9C7-6BF30466926A}"/>
  <bookViews>
    <workbookView xWindow="-120" yWindow="-120" windowWidth="29040" windowHeight="17520" xr2:uid="{00000000-000D-0000-FFFF-FFFF00000000}"/>
  </bookViews>
  <sheets>
    <sheet name="Deprivation" sheetId="1" r:id="rId1"/>
    <sheet name="Ethnicity" sheetId="3" r:id="rId2"/>
  </sheets>
  <definedNames>
    <definedName name="_xlnm._FilterDatabase" localSheetId="0" hidden="1">Deprivation!$A$15:$X$190</definedName>
    <definedName name="_xlnm._FilterDatabase" localSheetId="1" hidden="1">Ethnicity!$A$15:$R$190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7" i="1"/>
  <c r="A18" i="1" s="1"/>
  <c r="A19" i="1" s="1"/>
  <c r="A20" i="1" s="1"/>
  <c r="A42" i="1"/>
  <c r="A43" i="1" s="1"/>
  <c r="A44" i="1" s="1"/>
  <c r="A45" i="1" s="1"/>
  <c r="A67" i="1"/>
  <c r="A68" i="1" s="1"/>
  <c r="A69" i="1" s="1"/>
  <c r="A70" i="1" s="1"/>
  <c r="A92" i="1"/>
  <c r="A93" i="1" s="1"/>
  <c r="A94" i="1" s="1"/>
  <c r="A95" i="1" s="1"/>
  <c r="A117" i="1"/>
  <c r="A118" i="1" s="1"/>
  <c r="A119" i="1" s="1"/>
  <c r="A120" i="1" s="1"/>
  <c r="A142" i="1"/>
  <c r="A143" i="1" s="1"/>
  <c r="A144" i="1" s="1"/>
  <c r="A145" i="1" s="1"/>
  <c r="A167" i="1"/>
  <c r="A168" i="1" s="1"/>
  <c r="A169" i="1" s="1"/>
  <c r="A170" i="1" s="1"/>
</calcChain>
</file>

<file path=xl/sharedStrings.xml><?xml version="1.0" encoding="utf-8"?>
<sst xmlns="http://schemas.openxmlformats.org/spreadsheetml/2006/main" count="2336" uniqueCount="71">
  <si>
    <t>Annual childhood immunisation coverage by milestone age and deprivation, Q4 24-25 (1 July 2024 - 30 June 2025), Data extracted on 08/07/2025</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</si>
  <si>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</si>
  <si>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</si>
  <si>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</si>
  <si>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</si>
  <si>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</si>
  <si>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</si>
  <si>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</si>
  <si>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</si>
  <si>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</si>
  <si>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</si>
  <si>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</si>
  <si>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</si>
  <si>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Data has been suppressed to protect privacy. Cell counts less than 10 are not shown. In addition, secondary suppression has been applied, which means that other cells (including those with counts over 10) may also be suppressed to prevent back-calculation of small numbers. Suppression is more likely to occur for the Asian and Pacific ethnic groups, due to their smaller population sizes in some areas.</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</si>
  <si>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</si>
  <si>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</si>
  <si>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</si>
  <si>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</si>
  <si>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</si>
  <si>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</si>
  <si>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</si>
  <si>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</si>
  <si>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</si>
  <si>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</si>
  <si>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</si>
  <si>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</si>
  <si>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</si>
  <si>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</si>
  <si>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</si>
  <si>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Northern</t>
  </si>
  <si>
    <t>Te Manawa Taki</t>
  </si>
  <si>
    <t>Te Waipounamu</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</si>
  <si>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</si>
  <si>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</si>
  <si>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</si>
  <si>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</si>
  <si>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</si>
  <si>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</si>
  <si>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</si>
  <si>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</si>
  <si>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</si>
  <si>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</si>
  <si>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</si>
  <si>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</si>
  <si>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</si>
  <si>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</si>
  <si>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</si>
  <si>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</si>
  <si>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</si>
  <si>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</si>
  <si>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</si>
  <si>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</si>
  <si>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</si>
  <si>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8 months</t>
  </si>
  <si>
    <t>12 months</t>
  </si>
  <si>
    <t>18 months</t>
  </si>
  <si>
    <t>24 months</t>
  </si>
  <si>
    <t>54 months</t>
  </si>
  <si>
    <t>5 years</t>
  </si>
  <si>
    <t>Annual childhood immunisation coverage by milestone age and ethnicity, Q4 24-25 (1 July 2024 - 30 June 2025), Data extracted on 08/07/2025</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</si>
  <si>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</si>
  <si>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European or Other</t>
  </si>
  <si>
    <t>The "NZ European" and "Other" ethnic groups have now merged and created the "European or Other" group.</t>
  </si>
  <si>
    <t>Ethnicity</t>
  </si>
  <si>
    <t>Māori</t>
  </si>
  <si>
    <t>Pacific</t>
  </si>
  <si>
    <t>Asian</t>
  </si>
  <si>
    <t>Non-Māori</t>
  </si>
  <si>
    <t>Non-Pacific</t>
  </si>
  <si>
    <t xml:space="preserve">Non-Māori and non-Pacific </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</si>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</sst>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84">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8" xfId="1" applyFont="1" applyBorder="1" applyAlignment="1">
      <alignment horizontal="left" vertical="center" wrapText="1"/>
    </xf>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5" borderId="0" xfId="0" applyNumberFormat="1" applyFont="1" applyFill="1" applyAlignment="1">
      <alignment horizontal="right"/>
    </xf>
    <xf numFmtId="165" fontId="1" fillId="5"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3" fontId="1" fillId="9" borderId="0" xfId="0" applyNumberFormat="1" applyFont="1" applyFill="1" applyAlignment="1">
      <alignment horizontal="right"/>
    </xf>
    <xf numFmtId="165" fontId="1" fillId="9" borderId="0" xfId="0" applyNumberFormat="1" applyFont="1" applyFill="1" applyAlignment="1">
      <alignment horizontal="right"/>
    </xf>
    <xf numFmtId="165" fontId="1" fillId="5" borderId="9" xfId="0" applyNumberFormat="1" applyFont="1" applyFill="1" applyBorder="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5" borderId="0" xfId="0" applyFill="1" applyAlignment="1">
      <alignment horizontal="right"/>
    </xf>
    <xf numFmtId="165" fontId="0" fillId="5"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3" fontId="0" fillId="9" borderId="0" xfId="0" applyNumberFormat="1"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3" fontId="0" fillId="5" borderId="0" xfId="0" applyNumberFormat="1" applyFill="1" applyAlignment="1">
      <alignment horizontal="right"/>
    </xf>
    <xf numFmtId="3" fontId="0" fillId="6"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165" fontId="0" fillId="4" borderId="5" xfId="0" applyNumberFormat="1" applyFill="1" applyBorder="1" applyAlignment="1">
      <alignment horizontal="right"/>
    </xf>
    <xf numFmtId="165" fontId="0" fillId="5" borderId="5" xfId="0" applyNumberFormat="1" applyFill="1" applyBorder="1" applyAlignment="1">
      <alignment horizontal="right"/>
    </xf>
    <xf numFmtId="165" fontId="0" fillId="6" borderId="5" xfId="0" applyNumberFormat="1" applyFill="1" applyBorder="1" applyAlignment="1">
      <alignment horizontal="right"/>
    </xf>
    <xf numFmtId="165" fontId="0" fillId="7" borderId="5" xfId="0" applyNumberFormat="1" applyFill="1" applyBorder="1" applyAlignment="1">
      <alignment horizontal="right"/>
    </xf>
    <xf numFmtId="165" fontId="0" fillId="8" borderId="5" xfId="0" applyNumberFormat="1" applyFill="1" applyBorder="1" applyAlignment="1">
      <alignment horizontal="right"/>
    </xf>
    <xf numFmtId="165" fontId="0" fillId="9" borderId="5" xfId="0" applyNumberFormat="1" applyFill="1" applyBorder="1" applyAlignment="1">
      <alignment horizontal="right"/>
    </xf>
    <xf numFmtId="3" fontId="0" fillId="5" borderId="5" xfId="0" applyNumberFormat="1" applyFill="1" applyBorder="1" applyAlignment="1">
      <alignment horizontal="right"/>
    </xf>
    <xf numFmtId="165" fontId="0" fillId="5" borderId="6" xfId="0" applyNumberFormat="1" applyFill="1" applyBorder="1" applyAlignment="1">
      <alignment horizontal="right"/>
    </xf>
    <xf numFmtId="3" fontId="1" fillId="4" borderId="2" xfId="0" applyNumberFormat="1" applyFont="1" applyFill="1" applyBorder="1" applyAlignment="1">
      <alignment horizontal="right"/>
    </xf>
    <xf numFmtId="165" fontId="1" fillId="4" borderId="2" xfId="0" applyNumberFormat="1" applyFont="1" applyFill="1" applyBorder="1" applyAlignment="1">
      <alignment horizontal="right"/>
    </xf>
    <xf numFmtId="3" fontId="1" fillId="5" borderId="2" xfId="0" applyNumberFormat="1" applyFont="1" applyFill="1" applyBorder="1" applyAlignment="1">
      <alignment horizontal="right"/>
    </xf>
    <xf numFmtId="165" fontId="1" fillId="5" borderId="2" xfId="0" applyNumberFormat="1" applyFont="1" applyFill="1" applyBorder="1" applyAlignment="1">
      <alignment horizontal="right"/>
    </xf>
    <xf numFmtId="3" fontId="1" fillId="6" borderId="2" xfId="0" applyNumberFormat="1" applyFont="1" applyFill="1" applyBorder="1" applyAlignment="1">
      <alignment horizontal="right"/>
    </xf>
    <xf numFmtId="165" fontId="1" fillId="6" borderId="2" xfId="0" applyNumberFormat="1" applyFont="1" applyFill="1" applyBorder="1" applyAlignment="1">
      <alignment horizontal="right"/>
    </xf>
    <xf numFmtId="3" fontId="1" fillId="7" borderId="2" xfId="0" applyNumberFormat="1" applyFont="1" applyFill="1" applyBorder="1" applyAlignment="1">
      <alignment horizontal="right"/>
    </xf>
    <xf numFmtId="165" fontId="1" fillId="7" borderId="2" xfId="0" applyNumberFormat="1" applyFont="1" applyFill="1" applyBorder="1" applyAlignment="1">
      <alignment horizontal="right"/>
    </xf>
    <xf numFmtId="3" fontId="1" fillId="8" borderId="2" xfId="0" applyNumberFormat="1" applyFont="1" applyFill="1" applyBorder="1" applyAlignment="1">
      <alignment horizontal="right"/>
    </xf>
    <xf numFmtId="165" fontId="1" fillId="8" borderId="2" xfId="0" applyNumberFormat="1" applyFont="1" applyFill="1" applyBorder="1" applyAlignment="1">
      <alignment horizontal="right"/>
    </xf>
    <xf numFmtId="3" fontId="1" fillId="9" borderId="2" xfId="0" applyNumberFormat="1" applyFont="1" applyFill="1" applyBorder="1" applyAlignment="1">
      <alignment horizontal="right"/>
    </xf>
    <xf numFmtId="165" fontId="1" fillId="9" borderId="2" xfId="0" applyNumberFormat="1" applyFont="1" applyFill="1" applyBorder="1" applyAlignment="1">
      <alignment horizontal="right"/>
    </xf>
    <xf numFmtId="165" fontId="1" fillId="5" borderId="3" xfId="0" applyNumberFormat="1" applyFont="1" applyFill="1" applyBorder="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1" fillId="5" borderId="0" xfId="0" applyFont="1" applyFill="1" applyAlignment="1">
      <alignment horizontal="right"/>
    </xf>
    <xf numFmtId="0" fontId="1" fillId="6" borderId="0" xfId="0" applyFont="1" applyFill="1" applyAlignment="1">
      <alignment horizontal="right"/>
    </xf>
    <xf numFmtId="0" fontId="1" fillId="7" borderId="0" xfId="0" applyFont="1" applyFill="1" applyAlignment="1">
      <alignment horizontal="right"/>
    </xf>
    <xf numFmtId="0" fontId="1" fillId="9" borderId="0" xfId="0" applyFont="1" applyFill="1" applyAlignment="1">
      <alignment horizontal="right"/>
    </xf>
    <xf numFmtId="0" fontId="0" fillId="4" borderId="0" xfId="0" applyFill="1" applyAlignment="1">
      <alignment horizontal="right"/>
    </xf>
    <xf numFmtId="0" fontId="0" fillId="7" borderId="0" xfId="0" applyFill="1" applyAlignment="1">
      <alignment horizontal="right"/>
    </xf>
    <xf numFmtId="0" fontId="0" fillId="8" borderId="0" xfId="0" applyFill="1" applyAlignment="1">
      <alignment horizontal="right"/>
    </xf>
    <xf numFmtId="0" fontId="0" fillId="9" borderId="0" xfId="0" applyFill="1" applyAlignment="1">
      <alignment horizontal="right"/>
    </xf>
    <xf numFmtId="0" fontId="0" fillId="4" borderId="5" xfId="0" applyFill="1" applyBorder="1" applyAlignment="1">
      <alignment horizontal="right"/>
    </xf>
    <xf numFmtId="0" fontId="0" fillId="5" borderId="5" xfId="0" applyFill="1" applyBorder="1" applyAlignment="1">
      <alignment horizontal="right"/>
    </xf>
    <xf numFmtId="0" fontId="0" fillId="6" borderId="5" xfId="0" applyFill="1" applyBorder="1" applyAlignment="1">
      <alignment horizontal="right"/>
    </xf>
    <xf numFmtId="0" fontId="0" fillId="7" borderId="5" xfId="0" applyFill="1" applyBorder="1" applyAlignment="1">
      <alignment horizontal="right"/>
    </xf>
    <xf numFmtId="0" fontId="0" fillId="8" borderId="5" xfId="0" applyFill="1" applyBorder="1" applyAlignment="1">
      <alignment horizontal="right"/>
    </xf>
    <xf numFmtId="0" fontId="0" fillId="9" borderId="5" xfId="0" applyFill="1" applyBorder="1" applyAlignment="1">
      <alignment horizontal="right"/>
    </xf>
    <xf numFmtId="0" fontId="1" fillId="5" borderId="2" xfId="0" applyFont="1" applyFill="1" applyBorder="1" applyAlignment="1">
      <alignment horizontal="right"/>
    </xf>
    <xf numFmtId="3" fontId="1" fillId="10" borderId="0" xfId="3" applyNumberFormat="1" applyFont="1" applyFill="1" applyAlignment="1">
      <alignment horizontal="right"/>
    </xf>
    <xf numFmtId="165" fontId="1" fillId="10" borderId="0" xfId="4" applyNumberFormat="1" applyFont="1" applyFill="1" applyAlignment="1">
      <alignment horizontal="right"/>
    </xf>
    <xf numFmtId="3" fontId="1" fillId="11" borderId="0" xfId="3" applyNumberFormat="1" applyFont="1" applyFill="1" applyAlignment="1">
      <alignment horizontal="right"/>
    </xf>
    <xf numFmtId="165" fontId="1" fillId="11" borderId="2" xfId="4" applyNumberFormat="1" applyFont="1" applyFill="1" applyBorder="1" applyAlignment="1">
      <alignment horizontal="right"/>
    </xf>
    <xf numFmtId="3" fontId="1" fillId="12" borderId="0" xfId="3" applyNumberFormat="1" applyFont="1" applyFill="1" applyBorder="1" applyAlignment="1">
      <alignment horizontal="right"/>
    </xf>
    <xf numFmtId="165" fontId="1" fillId="12" borderId="9" xfId="4" applyNumberFormat="1" applyFont="1" applyFill="1" applyBorder="1" applyAlignment="1">
      <alignment horizontal="right"/>
    </xf>
    <xf numFmtId="165" fontId="1" fillId="11" borderId="0" xfId="4" applyNumberFormat="1" applyFont="1" applyFill="1" applyBorder="1" applyAlignment="1">
      <alignment horizontal="right"/>
    </xf>
    <xf numFmtId="3" fontId="0" fillId="10" borderId="0" xfId="3" applyNumberFormat="1" applyFont="1" applyFill="1" applyAlignment="1">
      <alignment horizontal="right"/>
    </xf>
    <xf numFmtId="165" fontId="0" fillId="10" borderId="0" xfId="4" applyNumberFormat="1" applyFont="1" applyFill="1" applyAlignment="1">
      <alignment horizontal="right"/>
    </xf>
    <xf numFmtId="3" fontId="0" fillId="11" borderId="0" xfId="3" applyNumberFormat="1" applyFont="1" applyFill="1" applyAlignment="1">
      <alignment horizontal="right"/>
    </xf>
    <xf numFmtId="165" fontId="0" fillId="11" borderId="0" xfId="4" applyNumberFormat="1" applyFont="1" applyFill="1" applyBorder="1" applyAlignment="1">
      <alignment horizontal="right"/>
    </xf>
    <xf numFmtId="3" fontId="0" fillId="12" borderId="0" xfId="3" applyNumberFormat="1" applyFont="1" applyFill="1" applyBorder="1" applyAlignment="1">
      <alignment horizontal="right"/>
    </xf>
    <xf numFmtId="165" fontId="0" fillId="12" borderId="9" xfId="4" applyNumberFormat="1" applyFont="1" applyFill="1" applyBorder="1" applyAlignment="1">
      <alignment horizontal="right"/>
    </xf>
    <xf numFmtId="0" fontId="0" fillId="10" borderId="0" xfId="3" applyNumberFormat="1" applyFont="1" applyFill="1" applyAlignment="1">
      <alignment horizontal="right"/>
    </xf>
    <xf numFmtId="0" fontId="0" fillId="12" borderId="0" xfId="3" applyNumberFormat="1" applyFont="1" applyFill="1" applyBorder="1" applyAlignment="1">
      <alignment horizontal="right"/>
    </xf>
    <xf numFmtId="0" fontId="0" fillId="11" borderId="0" xfId="3" applyNumberFormat="1" applyFont="1" applyFill="1" applyAlignment="1">
      <alignment horizontal="right"/>
    </xf>
    <xf numFmtId="0" fontId="0" fillId="10" borderId="5" xfId="3" applyNumberFormat="1" applyFont="1" applyFill="1" applyBorder="1" applyAlignment="1">
      <alignment horizontal="right"/>
    </xf>
    <xf numFmtId="0" fontId="0" fillId="10" borderId="0" xfId="3" applyNumberFormat="1" applyFont="1" applyFill="1" applyBorder="1" applyAlignment="1">
      <alignment horizontal="right"/>
    </xf>
    <xf numFmtId="165" fontId="0" fillId="10" borderId="5" xfId="4" applyNumberFormat="1" applyFont="1" applyFill="1" applyBorder="1" applyAlignment="1">
      <alignment horizontal="right"/>
    </xf>
    <xf numFmtId="0" fontId="0" fillId="11" borderId="5" xfId="3" applyNumberFormat="1" applyFont="1" applyFill="1" applyBorder="1" applyAlignment="1">
      <alignment horizontal="right"/>
    </xf>
    <xf numFmtId="165" fontId="0" fillId="11" borderId="5" xfId="4" applyNumberFormat="1" applyFont="1" applyFill="1" applyBorder="1" applyAlignment="1">
      <alignment horizontal="right"/>
    </xf>
    <xf numFmtId="0" fontId="0" fillId="12" borderId="5" xfId="3" applyNumberFormat="1" applyFont="1" applyFill="1" applyBorder="1" applyAlignment="1">
      <alignment horizontal="right"/>
    </xf>
    <xf numFmtId="165" fontId="0" fillId="12" borderId="6" xfId="4" applyNumberFormat="1" applyFont="1" applyFill="1" applyBorder="1" applyAlignment="1">
      <alignment horizontal="right"/>
    </xf>
    <xf numFmtId="3" fontId="1" fillId="10" borderId="2" xfId="3" applyNumberFormat="1" applyFont="1" applyFill="1" applyBorder="1" applyAlignment="1">
      <alignment horizontal="right"/>
    </xf>
    <xf numFmtId="3" fontId="1" fillId="10" borderId="0" xfId="3" applyNumberFormat="1" applyFont="1" applyFill="1" applyBorder="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9" fillId="0" borderId="0" xfId="1" applyFont="1" applyAlignment="1">
      <alignment horizontal="left" vertical="center" wrapText="1"/>
    </xf>
    <xf numFmtId="0" fontId="7" fillId="0" borderId="8" xfId="1" applyFont="1" applyBorder="1" applyAlignment="1">
      <alignment vertical="center"/>
    </xf>
    <xf numFmtId="0" fontId="9" fillId="0" borderId="0" xfId="1" applyFont="1" applyAlignment="1">
      <alignment horizontal="left" vertical="center"/>
    </xf>
    <xf numFmtId="0" fontId="7" fillId="0" borderId="0" xfId="1" applyFont="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9" borderId="11" xfId="0" applyFont="1" applyFill="1" applyBorder="1" applyAlignment="1">
      <alignment horizontal="center" vertical="center"/>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8" fillId="0" borderId="0" xfId="1" applyFont="1" applyAlignment="1">
      <alignment horizontal="left" vertical="center" wrapText="1"/>
    </xf>
    <xf numFmtId="0" fontId="7" fillId="0" borderId="8" xfId="1" applyFont="1" applyBorder="1" applyAlignment="1">
      <alignment horizontal="left" vertical="center"/>
    </xf>
    <xf numFmtId="0" fontId="7" fillId="0" borderId="0" xfId="1" applyFont="1" applyAlignment="1">
      <alignment horizontal="left" vertical="center"/>
    </xf>
    <xf numFmtId="0" fontId="9" fillId="0" borderId="0" xfId="1" applyFont="1" applyAlignment="1">
      <alignment horizontal="left" vertical="center" wrapText="1"/>
    </xf>
    <xf numFmtId="0" fontId="8" fillId="0" borderId="0" xfId="0" applyFont="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1"/>
  <sheetViews>
    <sheetView tabSelected="1" zoomScale="80" zoomScaleNormal="80" workbookViewId="0">
      <pane xSplit="3" ySplit="15" topLeftCell="D16" activePane="bottomRight" state="frozen"/>
      <selection pane="bottomRight"/>
      <selection pane="bottomLeft" activeCell="A15" sqref="A15"/>
      <selection pane="topRight" activeCell="D1" sqref="D1"/>
    </sheetView>
  </sheetViews>
  <sheetFormatPr defaultRowHeight="15"/>
  <cols>
    <col min="1" max="1" width="14.7109375" style="1" customWidth="1"/>
    <col min="2" max="3" width="21.5703125" customWidth="1"/>
    <col min="4" max="4" width="13" style="1" customWidth="1"/>
    <col min="5" max="6" width="13" style="2" customWidth="1"/>
    <col min="7" max="7" width="13" style="3" customWidth="1"/>
    <col min="8" max="21" width="13" customWidth="1"/>
    <col min="22" max="24" width="12.42578125" customWidth="1"/>
  </cols>
  <sheetData>
    <row r="1" spans="1:25" s="10" customFormat="1" ht="21" customHeight="1" thickBot="1">
      <c r="A1" s="9" t="s">
        <v>0</v>
      </c>
      <c r="D1" s="9"/>
      <c r="E1" s="11"/>
      <c r="F1" s="12"/>
      <c r="G1" s="13"/>
      <c r="I1" s="12"/>
      <c r="L1" s="12"/>
      <c r="O1" s="12"/>
      <c r="R1" s="12"/>
      <c r="S1"/>
      <c r="T1"/>
      <c r="U1"/>
      <c r="X1" s="12"/>
    </row>
    <row r="2" spans="1:25" s="10" customFormat="1" ht="17.25" customHeight="1">
      <c r="A2" s="165" t="s">
        <v>1</v>
      </c>
      <c r="B2" s="166"/>
      <c r="C2" s="166"/>
      <c r="D2" s="166"/>
      <c r="E2" s="166"/>
      <c r="F2" s="166"/>
      <c r="G2" s="166"/>
      <c r="H2" s="166"/>
      <c r="I2" s="166"/>
      <c r="J2" s="166"/>
      <c r="K2" s="166"/>
      <c r="L2" s="166"/>
      <c r="M2" s="166"/>
      <c r="N2" s="166"/>
      <c r="O2" s="166"/>
      <c r="P2" s="166"/>
      <c r="Q2" s="166"/>
      <c r="R2" s="166"/>
      <c r="S2"/>
      <c r="T2"/>
      <c r="U2"/>
      <c r="X2" s="12"/>
    </row>
    <row r="3" spans="1:25" s="10" customFormat="1" ht="17.25" customHeight="1">
      <c r="A3" s="163" t="s">
        <v>2</v>
      </c>
      <c r="B3" s="164"/>
      <c r="C3" s="142"/>
      <c r="D3" s="167" t="s">
        <v>3</v>
      </c>
      <c r="E3" s="167"/>
      <c r="F3" s="167"/>
      <c r="G3" s="167"/>
      <c r="H3" s="167"/>
      <c r="I3" s="167"/>
      <c r="J3" s="167"/>
      <c r="K3" s="167"/>
      <c r="L3" s="167"/>
      <c r="M3" s="167"/>
      <c r="N3" s="167"/>
      <c r="O3" s="167"/>
      <c r="P3" s="167"/>
      <c r="Q3" s="167"/>
      <c r="R3" s="167"/>
      <c r="S3"/>
      <c r="T3"/>
      <c r="U3"/>
      <c r="X3" s="12"/>
    </row>
    <row r="4" spans="1:25" s="10" customFormat="1" ht="17.25" customHeight="1">
      <c r="A4" s="163" t="s">
        <v>4</v>
      </c>
      <c r="B4" s="164"/>
      <c r="C4" s="142"/>
      <c r="D4" s="167" t="s">
        <v>5</v>
      </c>
      <c r="E4" s="167"/>
      <c r="F4" s="167"/>
      <c r="G4" s="167"/>
      <c r="H4" s="167"/>
      <c r="I4" s="167"/>
      <c r="J4" s="167"/>
      <c r="K4" s="167"/>
      <c r="L4" s="167"/>
      <c r="M4" s="167"/>
      <c r="N4" s="167"/>
      <c r="O4" s="167"/>
      <c r="P4" s="167"/>
      <c r="Q4" s="167"/>
      <c r="R4" s="167"/>
      <c r="S4"/>
      <c r="T4"/>
      <c r="U4"/>
      <c r="X4" s="12"/>
    </row>
    <row r="5" spans="1:25" s="10" customFormat="1" ht="17.25" customHeight="1">
      <c r="A5" s="168" t="s">
        <v>6</v>
      </c>
      <c r="B5" s="169"/>
      <c r="C5" s="143"/>
      <c r="D5" s="167" t="s">
        <v>7</v>
      </c>
      <c r="E5" s="167"/>
      <c r="F5" s="167"/>
      <c r="G5" s="167"/>
      <c r="H5" s="167"/>
      <c r="I5" s="167"/>
      <c r="J5" s="167"/>
      <c r="K5" s="167"/>
      <c r="L5" s="167"/>
      <c r="M5" s="167"/>
      <c r="N5" s="167"/>
      <c r="O5" s="167"/>
      <c r="P5" s="167"/>
      <c r="Q5" s="167"/>
      <c r="R5" s="167"/>
      <c r="S5"/>
      <c r="T5"/>
      <c r="U5"/>
      <c r="X5" s="12"/>
    </row>
    <row r="6" spans="1:25" s="10" customFormat="1" ht="17.25" customHeight="1">
      <c r="A6" s="16" t="s">
        <v>8</v>
      </c>
      <c r="B6" s="143"/>
      <c r="C6" s="143"/>
      <c r="D6" s="170" t="s">
        <v>9</v>
      </c>
      <c r="E6" s="170"/>
      <c r="F6" s="170"/>
      <c r="G6" s="170"/>
      <c r="H6" s="170"/>
      <c r="I6" s="170"/>
      <c r="J6" s="170"/>
      <c r="K6" s="170"/>
      <c r="L6" s="170"/>
      <c r="M6" s="170"/>
      <c r="N6" s="170"/>
      <c r="O6" s="170"/>
      <c r="P6" s="170"/>
      <c r="Q6" s="170"/>
      <c r="R6" s="170"/>
      <c r="S6"/>
      <c r="T6"/>
      <c r="U6"/>
      <c r="X6" s="12"/>
    </row>
    <row r="7" spans="1:25" s="10" customFormat="1" ht="17.25" customHeight="1">
      <c r="A7" s="163" t="s">
        <v>10</v>
      </c>
      <c r="B7" s="164"/>
      <c r="C7" s="142"/>
      <c r="D7" s="170" t="s">
        <v>11</v>
      </c>
      <c r="E7" s="170"/>
      <c r="F7" s="170"/>
      <c r="G7" s="170"/>
      <c r="H7" s="170"/>
      <c r="I7" s="170"/>
      <c r="J7" s="170"/>
      <c r="K7" s="170"/>
      <c r="L7" s="170"/>
      <c r="M7" s="170"/>
      <c r="N7" s="170"/>
      <c r="O7" s="170"/>
      <c r="P7" s="170"/>
      <c r="Q7" s="170"/>
      <c r="R7" s="170"/>
      <c r="S7"/>
      <c r="T7"/>
      <c r="U7"/>
      <c r="X7" s="12"/>
    </row>
    <row r="8" spans="1:25" s="10" customFormat="1" ht="17.25" customHeight="1">
      <c r="A8" s="168" t="s">
        <v>12</v>
      </c>
      <c r="B8" s="169"/>
      <c r="C8" s="143"/>
      <c r="D8" s="171" t="s">
        <v>13</v>
      </c>
      <c r="E8" s="171"/>
      <c r="F8" s="171"/>
      <c r="G8" s="171"/>
      <c r="H8" s="171"/>
      <c r="I8" s="171"/>
      <c r="J8" s="171"/>
      <c r="K8" s="171"/>
      <c r="L8" s="171"/>
      <c r="M8" s="171"/>
      <c r="N8" s="171"/>
      <c r="O8" s="171"/>
      <c r="P8" s="171"/>
      <c r="Q8" s="171"/>
      <c r="R8" s="171"/>
      <c r="S8"/>
      <c r="T8"/>
      <c r="U8"/>
      <c r="X8" s="12"/>
    </row>
    <row r="9" spans="1:25" s="10" customFormat="1" ht="17.25" customHeight="1">
      <c r="A9" s="101"/>
      <c r="B9" s="143"/>
      <c r="C9" s="143"/>
      <c r="D9" s="171"/>
      <c r="E9" s="171"/>
      <c r="F9" s="171"/>
      <c r="G9" s="171"/>
      <c r="H9" s="171"/>
      <c r="I9" s="171"/>
      <c r="J9" s="171"/>
      <c r="K9" s="171"/>
      <c r="L9" s="171"/>
      <c r="M9" s="171"/>
      <c r="N9" s="171"/>
      <c r="O9" s="171"/>
      <c r="P9" s="171"/>
      <c r="Q9" s="171"/>
      <c r="R9" s="171"/>
      <c r="S9"/>
      <c r="T9"/>
      <c r="U9"/>
      <c r="X9" s="12"/>
    </row>
    <row r="10" spans="1:25" s="10" customFormat="1" ht="17.25" customHeight="1">
      <c r="A10" s="152" t="s">
        <v>14</v>
      </c>
      <c r="B10" s="153"/>
      <c r="C10" s="153"/>
      <c r="D10" s="153"/>
      <c r="E10" s="153"/>
      <c r="F10" s="153"/>
      <c r="G10" s="153"/>
      <c r="H10" s="153"/>
      <c r="I10" s="153"/>
      <c r="J10" s="153"/>
      <c r="K10" s="153"/>
      <c r="L10" s="153"/>
      <c r="M10" s="153"/>
      <c r="N10" s="153"/>
      <c r="O10" s="153"/>
      <c r="P10" s="153"/>
      <c r="Q10" s="153"/>
      <c r="R10" s="153"/>
      <c r="S10"/>
      <c r="T10"/>
      <c r="U10"/>
      <c r="X10" s="12"/>
    </row>
    <row r="11" spans="1:25" s="10" customFormat="1" ht="17.25" customHeight="1" thickBot="1">
      <c r="A11" s="154"/>
      <c r="B11" s="155"/>
      <c r="C11" s="155"/>
      <c r="D11" s="155"/>
      <c r="E11" s="155"/>
      <c r="F11" s="155"/>
      <c r="G11" s="155"/>
      <c r="H11" s="155"/>
      <c r="I11" s="155"/>
      <c r="J11" s="155"/>
      <c r="K11" s="155"/>
      <c r="L11" s="155"/>
      <c r="M11" s="155"/>
      <c r="N11" s="155"/>
      <c r="O11" s="155"/>
      <c r="P11" s="155"/>
      <c r="Q11" s="155"/>
      <c r="R11" s="155"/>
      <c r="S11"/>
      <c r="T11"/>
      <c r="U11"/>
      <c r="X11" s="12"/>
    </row>
    <row r="12" spans="1:25" s="10" customFormat="1" ht="21" customHeight="1">
      <c r="A12" s="9"/>
      <c r="D12" s="9"/>
      <c r="E12" s="11"/>
      <c r="F12" s="12"/>
      <c r="G12" s="13"/>
      <c r="I12" s="12"/>
      <c r="L12" s="12"/>
      <c r="O12" s="12"/>
      <c r="R12" s="12"/>
      <c r="S12"/>
      <c r="T12"/>
      <c r="U12"/>
      <c r="V12" s="14"/>
      <c r="X12" s="15"/>
    </row>
    <row r="13" spans="1:25" ht="15.75" thickBot="1"/>
    <row r="14" spans="1:25" s="7" customFormat="1">
      <c r="A14" s="83"/>
      <c r="B14" s="84" t="s">
        <v>15</v>
      </c>
      <c r="C14" s="85"/>
      <c r="D14" s="158" t="s">
        <v>16</v>
      </c>
      <c r="E14" s="159"/>
      <c r="F14" s="159"/>
      <c r="G14" s="156" t="s">
        <v>17</v>
      </c>
      <c r="H14" s="156"/>
      <c r="I14" s="156"/>
      <c r="J14" s="160" t="s">
        <v>18</v>
      </c>
      <c r="K14" s="160"/>
      <c r="L14" s="160"/>
      <c r="M14" s="161" t="s">
        <v>19</v>
      </c>
      <c r="N14" s="161"/>
      <c r="O14" s="161"/>
      <c r="P14" s="162" t="s">
        <v>20</v>
      </c>
      <c r="Q14" s="162"/>
      <c r="R14" s="162"/>
      <c r="S14" s="151" t="s">
        <v>21</v>
      </c>
      <c r="T14" s="151"/>
      <c r="U14" s="151"/>
      <c r="V14" s="156" t="s">
        <v>22</v>
      </c>
      <c r="W14" s="156"/>
      <c r="X14" s="157"/>
    </row>
    <row r="15" spans="1:25" s="7" customFormat="1" ht="30.75" thickBot="1">
      <c r="A15" s="86" t="s">
        <v>23</v>
      </c>
      <c r="B15" s="87" t="s">
        <v>24</v>
      </c>
      <c r="C15" s="88" t="s">
        <v>25</v>
      </c>
      <c r="D15" s="72" t="s">
        <v>2</v>
      </c>
      <c r="E15" s="72" t="s">
        <v>26</v>
      </c>
      <c r="F15" s="73" t="s">
        <v>27</v>
      </c>
      <c r="G15" s="74" t="s">
        <v>2</v>
      </c>
      <c r="H15" s="74" t="s">
        <v>26</v>
      </c>
      <c r="I15" s="75" t="s">
        <v>27</v>
      </c>
      <c r="J15" s="76" t="s">
        <v>2</v>
      </c>
      <c r="K15" s="76" t="s">
        <v>26</v>
      </c>
      <c r="L15" s="77" t="s">
        <v>27</v>
      </c>
      <c r="M15" s="78" t="s">
        <v>2</v>
      </c>
      <c r="N15" s="78" t="s">
        <v>26</v>
      </c>
      <c r="O15" s="79" t="s">
        <v>27</v>
      </c>
      <c r="P15" s="80" t="s">
        <v>2</v>
      </c>
      <c r="Q15" s="80" t="s">
        <v>26</v>
      </c>
      <c r="R15" s="81" t="s">
        <v>27</v>
      </c>
      <c r="S15" s="82" t="s">
        <v>2</v>
      </c>
      <c r="T15" s="82" t="s">
        <v>26</v>
      </c>
      <c r="U15" s="89" t="s">
        <v>27</v>
      </c>
      <c r="V15" s="74" t="s">
        <v>2</v>
      </c>
      <c r="W15" s="74" t="s">
        <v>26</v>
      </c>
      <c r="X15" s="90" t="s">
        <v>27</v>
      </c>
      <c r="Y15" s="91"/>
    </row>
    <row r="16" spans="1:25">
      <c r="A16" s="149" t="s">
        <v>28</v>
      </c>
      <c r="B16" s="5" t="s">
        <v>6</v>
      </c>
      <c r="C16" s="5" t="s">
        <v>6</v>
      </c>
      <c r="D16" s="17">
        <v>58910</v>
      </c>
      <c r="E16" s="17">
        <v>39645</v>
      </c>
      <c r="F16" s="18">
        <v>0.67300000000000004</v>
      </c>
      <c r="G16" s="19">
        <v>9110</v>
      </c>
      <c r="H16" s="19">
        <v>6902</v>
      </c>
      <c r="I16" s="20">
        <v>0.75800000000000001</v>
      </c>
      <c r="J16" s="21">
        <v>10060</v>
      </c>
      <c r="K16" s="21">
        <v>7364</v>
      </c>
      <c r="L16" s="22">
        <v>0.73199999999999998</v>
      </c>
      <c r="M16" s="23">
        <v>11256</v>
      </c>
      <c r="N16" s="23">
        <v>8020</v>
      </c>
      <c r="O16" s="24">
        <v>0.71299999999999997</v>
      </c>
      <c r="P16" s="25">
        <v>12532</v>
      </c>
      <c r="Q16" s="25">
        <v>8493</v>
      </c>
      <c r="R16" s="26">
        <v>0.67800000000000005</v>
      </c>
      <c r="S16" s="27">
        <v>15328</v>
      </c>
      <c r="T16" s="27">
        <v>8623</v>
      </c>
      <c r="U16" s="28">
        <v>0.56299999999999994</v>
      </c>
      <c r="V16" s="102">
        <v>624</v>
      </c>
      <c r="W16" s="102">
        <v>243</v>
      </c>
      <c r="X16" s="29">
        <v>0.38900000000000001</v>
      </c>
    </row>
    <row r="17" spans="1:24">
      <c r="A17" s="149" t="str">
        <f t="shared" ref="A17:A20" si="0">A16</f>
        <v>6 months</v>
      </c>
      <c r="B17" s="5" t="s">
        <v>29</v>
      </c>
      <c r="C17" s="5" t="s">
        <v>29</v>
      </c>
      <c r="D17" s="17">
        <v>23881</v>
      </c>
      <c r="E17" s="17">
        <v>15978</v>
      </c>
      <c r="F17" s="18">
        <v>0.66900000000000004</v>
      </c>
      <c r="G17" s="19">
        <v>2920</v>
      </c>
      <c r="H17" s="19">
        <v>2165</v>
      </c>
      <c r="I17" s="20">
        <v>0.74099999999999999</v>
      </c>
      <c r="J17" s="21">
        <v>4191</v>
      </c>
      <c r="K17" s="21">
        <v>3058</v>
      </c>
      <c r="L17" s="22">
        <v>0.73</v>
      </c>
      <c r="M17" s="23">
        <v>4679</v>
      </c>
      <c r="N17" s="23">
        <v>3338</v>
      </c>
      <c r="O17" s="24">
        <v>0.71299999999999997</v>
      </c>
      <c r="P17" s="25">
        <v>4976</v>
      </c>
      <c r="Q17" s="25">
        <v>3405</v>
      </c>
      <c r="R17" s="26">
        <v>0.68400000000000005</v>
      </c>
      <c r="S17" s="27">
        <v>7010</v>
      </c>
      <c r="T17" s="27">
        <v>3950</v>
      </c>
      <c r="U17" s="28">
        <v>0.56299999999999994</v>
      </c>
      <c r="V17" s="102">
        <v>105</v>
      </c>
      <c r="W17" s="102">
        <v>62</v>
      </c>
      <c r="X17" s="29">
        <v>0.59</v>
      </c>
    </row>
    <row r="18" spans="1:24">
      <c r="A18" s="149" t="str">
        <f t="shared" si="0"/>
        <v>6 months</v>
      </c>
      <c r="B18" s="5" t="s">
        <v>30</v>
      </c>
      <c r="C18" s="5" t="s">
        <v>30</v>
      </c>
      <c r="D18" s="17">
        <v>12413</v>
      </c>
      <c r="E18" s="17">
        <v>7191</v>
      </c>
      <c r="F18" s="18">
        <v>0.57899999999999996</v>
      </c>
      <c r="G18" s="19">
        <v>1285</v>
      </c>
      <c r="H18" s="102">
        <v>861</v>
      </c>
      <c r="I18" s="20">
        <v>0.67</v>
      </c>
      <c r="J18" s="21">
        <v>1678</v>
      </c>
      <c r="K18" s="103">
        <v>1075</v>
      </c>
      <c r="L18" s="22">
        <v>0.64100000000000001</v>
      </c>
      <c r="M18" s="23">
        <v>2223</v>
      </c>
      <c r="N18" s="23">
        <v>1402</v>
      </c>
      <c r="O18" s="24">
        <v>0.63100000000000001</v>
      </c>
      <c r="P18" s="25">
        <v>3041</v>
      </c>
      <c r="Q18" s="25">
        <v>1800</v>
      </c>
      <c r="R18" s="26">
        <v>0.59199999999999997</v>
      </c>
      <c r="S18" s="27">
        <v>3987</v>
      </c>
      <c r="T18" s="27">
        <v>1979</v>
      </c>
      <c r="U18" s="28">
        <v>0.496</v>
      </c>
      <c r="V18" s="102">
        <v>199</v>
      </c>
      <c r="W18" s="102">
        <v>74</v>
      </c>
      <c r="X18" s="29">
        <v>0.372</v>
      </c>
    </row>
    <row r="19" spans="1:24">
      <c r="A19" s="149" t="str">
        <f t="shared" si="0"/>
        <v>6 months</v>
      </c>
      <c r="B19" s="5" t="s">
        <v>31</v>
      </c>
      <c r="C19" s="5" t="s">
        <v>31</v>
      </c>
      <c r="D19" s="17">
        <v>12243</v>
      </c>
      <c r="E19" s="17">
        <v>9279</v>
      </c>
      <c r="F19" s="18">
        <v>0.75800000000000001</v>
      </c>
      <c r="G19" s="19">
        <v>3169</v>
      </c>
      <c r="H19" s="19">
        <v>2511</v>
      </c>
      <c r="I19" s="20">
        <v>0.79200000000000004</v>
      </c>
      <c r="J19" s="21">
        <v>2599</v>
      </c>
      <c r="K19" s="21">
        <v>2032</v>
      </c>
      <c r="L19" s="22">
        <v>0.78200000000000003</v>
      </c>
      <c r="M19" s="23">
        <v>2508</v>
      </c>
      <c r="N19" s="23">
        <v>1888</v>
      </c>
      <c r="O19" s="24">
        <v>0.753</v>
      </c>
      <c r="P19" s="25">
        <v>2260</v>
      </c>
      <c r="Q19" s="25">
        <v>1677</v>
      </c>
      <c r="R19" s="26">
        <v>0.74199999999999999</v>
      </c>
      <c r="S19" s="27">
        <v>1593</v>
      </c>
      <c r="T19" s="105">
        <v>1093</v>
      </c>
      <c r="U19" s="28">
        <v>0.68600000000000005</v>
      </c>
      <c r="V19" s="102">
        <v>114</v>
      </c>
      <c r="W19" s="102">
        <v>78</v>
      </c>
      <c r="X19" s="29">
        <v>0.68400000000000005</v>
      </c>
    </row>
    <row r="20" spans="1:24">
      <c r="A20" s="149" t="str">
        <f t="shared" si="0"/>
        <v>6 months</v>
      </c>
      <c r="B20" s="5" t="s">
        <v>32</v>
      </c>
      <c r="C20" s="5" t="s">
        <v>32</v>
      </c>
      <c r="D20" s="17">
        <v>10219</v>
      </c>
      <c r="E20" s="17">
        <v>7194</v>
      </c>
      <c r="F20" s="18">
        <v>0.70399999999999996</v>
      </c>
      <c r="G20" s="19">
        <v>1736</v>
      </c>
      <c r="H20" s="19">
        <v>1365</v>
      </c>
      <c r="I20" s="20">
        <v>0.78600000000000003</v>
      </c>
      <c r="J20" s="21">
        <v>1592</v>
      </c>
      <c r="K20" s="21">
        <v>1199</v>
      </c>
      <c r="L20" s="22">
        <v>0.753</v>
      </c>
      <c r="M20" s="23">
        <v>1846</v>
      </c>
      <c r="N20" s="23">
        <v>1392</v>
      </c>
      <c r="O20" s="24">
        <v>0.754</v>
      </c>
      <c r="P20" s="25">
        <v>2255</v>
      </c>
      <c r="Q20" s="25">
        <v>1611</v>
      </c>
      <c r="R20" s="26">
        <v>0.71399999999999997</v>
      </c>
      <c r="S20" s="27">
        <v>2738</v>
      </c>
      <c r="T20" s="27">
        <v>1601</v>
      </c>
      <c r="U20" s="28">
        <v>0.58499999999999996</v>
      </c>
      <c r="V20" s="102">
        <v>52</v>
      </c>
      <c r="W20" s="102">
        <v>26</v>
      </c>
      <c r="X20" s="29">
        <v>0.5</v>
      </c>
    </row>
    <row r="21" spans="1:24">
      <c r="A21" s="149" t="s">
        <v>28</v>
      </c>
      <c r="B21" t="s">
        <v>33</v>
      </c>
      <c r="C21" s="7" t="s">
        <v>29</v>
      </c>
      <c r="D21" s="30">
        <v>4958</v>
      </c>
      <c r="E21" s="30">
        <v>3597</v>
      </c>
      <c r="F21" s="31">
        <v>0.72499999999999998</v>
      </c>
      <c r="G21" s="32" t="s">
        <v>12</v>
      </c>
      <c r="H21" s="32" t="s">
        <v>12</v>
      </c>
      <c r="I21" s="33" t="s">
        <v>12</v>
      </c>
      <c r="J21" s="34">
        <v>912</v>
      </c>
      <c r="K21" s="34">
        <v>677</v>
      </c>
      <c r="L21" s="35">
        <v>0.74199999999999999</v>
      </c>
      <c r="M21" s="43">
        <v>1201</v>
      </c>
      <c r="N21" s="107">
        <v>919</v>
      </c>
      <c r="O21" s="36">
        <v>0.76500000000000001</v>
      </c>
      <c r="P21" s="108">
        <v>986</v>
      </c>
      <c r="Q21" s="108">
        <v>717</v>
      </c>
      <c r="R21" s="37">
        <v>0.72699999999999998</v>
      </c>
      <c r="S21" s="38">
        <v>1256</v>
      </c>
      <c r="T21" s="109">
        <v>816</v>
      </c>
      <c r="U21" s="39">
        <v>0.65</v>
      </c>
      <c r="V21" s="32" t="s">
        <v>12</v>
      </c>
      <c r="W21" s="32" t="s">
        <v>12</v>
      </c>
      <c r="X21" s="40" t="s">
        <v>12</v>
      </c>
    </row>
    <row r="22" spans="1:24">
      <c r="A22" s="149" t="s">
        <v>28</v>
      </c>
      <c r="B22" t="s">
        <v>34</v>
      </c>
      <c r="C22" s="7" t="s">
        <v>30</v>
      </c>
      <c r="D22" s="30">
        <v>3159</v>
      </c>
      <c r="E22" s="30">
        <v>1718</v>
      </c>
      <c r="F22" s="31">
        <v>0.54400000000000004</v>
      </c>
      <c r="G22" s="32">
        <v>414</v>
      </c>
      <c r="H22" s="32">
        <v>263</v>
      </c>
      <c r="I22" s="33">
        <v>0.63500000000000001</v>
      </c>
      <c r="J22" s="34">
        <v>520</v>
      </c>
      <c r="K22" s="34">
        <v>319</v>
      </c>
      <c r="L22" s="35">
        <v>0.61299999999999999</v>
      </c>
      <c r="M22" s="107">
        <v>618</v>
      </c>
      <c r="N22" s="107">
        <v>383</v>
      </c>
      <c r="O22" s="36">
        <v>0.62</v>
      </c>
      <c r="P22" s="108">
        <v>736</v>
      </c>
      <c r="Q22" s="108">
        <v>414</v>
      </c>
      <c r="R22" s="37">
        <v>0.56200000000000006</v>
      </c>
      <c r="S22" s="109">
        <v>821</v>
      </c>
      <c r="T22" s="109">
        <v>326</v>
      </c>
      <c r="U22" s="39">
        <v>0.39700000000000002</v>
      </c>
      <c r="V22" s="32">
        <v>50</v>
      </c>
      <c r="W22" s="32">
        <v>13</v>
      </c>
      <c r="X22" s="40">
        <v>0.26</v>
      </c>
    </row>
    <row r="23" spans="1:24">
      <c r="A23" s="149" t="s">
        <v>28</v>
      </c>
      <c r="B23" t="s">
        <v>35</v>
      </c>
      <c r="C23" s="7" t="s">
        <v>31</v>
      </c>
      <c r="D23" s="30">
        <v>6771</v>
      </c>
      <c r="E23" s="30">
        <v>5300</v>
      </c>
      <c r="F23" s="31">
        <v>0.78300000000000003</v>
      </c>
      <c r="G23" s="41">
        <v>2012</v>
      </c>
      <c r="H23" s="41">
        <v>1649</v>
      </c>
      <c r="I23" s="33">
        <v>0.82</v>
      </c>
      <c r="J23" s="42">
        <v>1418</v>
      </c>
      <c r="K23" s="42">
        <v>1142</v>
      </c>
      <c r="L23" s="35">
        <v>0.80500000000000005</v>
      </c>
      <c r="M23" s="43">
        <v>1232</v>
      </c>
      <c r="N23" s="107">
        <v>968</v>
      </c>
      <c r="O23" s="36">
        <v>0.78600000000000003</v>
      </c>
      <c r="P23" s="44">
        <v>1194</v>
      </c>
      <c r="Q23" s="108">
        <v>913</v>
      </c>
      <c r="R23" s="37">
        <v>0.76500000000000001</v>
      </c>
      <c r="S23" s="109">
        <v>839</v>
      </c>
      <c r="T23" s="109">
        <v>570</v>
      </c>
      <c r="U23" s="39">
        <v>0.67900000000000005</v>
      </c>
      <c r="V23" s="32">
        <v>76</v>
      </c>
      <c r="W23" s="32">
        <v>58</v>
      </c>
      <c r="X23" s="40">
        <v>0.76300000000000001</v>
      </c>
    </row>
    <row r="24" spans="1:24">
      <c r="A24" s="149" t="s">
        <v>28</v>
      </c>
      <c r="B24" t="s">
        <v>36</v>
      </c>
      <c r="C24" s="7" t="s">
        <v>32</v>
      </c>
      <c r="D24" s="30">
        <v>2868</v>
      </c>
      <c r="E24" s="30">
        <v>2252</v>
      </c>
      <c r="F24" s="31">
        <v>0.78500000000000003</v>
      </c>
      <c r="G24" s="32">
        <v>870</v>
      </c>
      <c r="H24" s="32">
        <v>722</v>
      </c>
      <c r="I24" s="33">
        <v>0.83</v>
      </c>
      <c r="J24" s="34">
        <v>617</v>
      </c>
      <c r="K24" s="34">
        <v>499</v>
      </c>
      <c r="L24" s="35">
        <v>0.80900000000000005</v>
      </c>
      <c r="M24" s="107">
        <v>555</v>
      </c>
      <c r="N24" s="107">
        <v>447</v>
      </c>
      <c r="O24" s="36">
        <v>0.80500000000000005</v>
      </c>
      <c r="P24" s="108" t="s">
        <v>12</v>
      </c>
      <c r="Q24" s="108" t="s">
        <v>12</v>
      </c>
      <c r="R24" s="37" t="s">
        <v>12</v>
      </c>
      <c r="S24" s="109">
        <v>442</v>
      </c>
      <c r="T24" s="109">
        <v>281</v>
      </c>
      <c r="U24" s="39">
        <v>0.63600000000000001</v>
      </c>
      <c r="V24" s="32" t="s">
        <v>12</v>
      </c>
      <c r="W24" s="32" t="s">
        <v>12</v>
      </c>
      <c r="X24" s="40" t="s">
        <v>12</v>
      </c>
    </row>
    <row r="25" spans="1:24">
      <c r="A25" s="149" t="s">
        <v>28</v>
      </c>
      <c r="B25" t="s">
        <v>37</v>
      </c>
      <c r="C25" s="7" t="s">
        <v>29</v>
      </c>
      <c r="D25" s="30">
        <v>9201</v>
      </c>
      <c r="E25" s="30">
        <v>6088</v>
      </c>
      <c r="F25" s="31">
        <v>0.66200000000000003</v>
      </c>
      <c r="G25" s="32">
        <v>809</v>
      </c>
      <c r="H25" s="32">
        <v>616</v>
      </c>
      <c r="I25" s="33">
        <v>0.76100000000000001</v>
      </c>
      <c r="J25" s="42">
        <v>1178</v>
      </c>
      <c r="K25" s="34">
        <v>874</v>
      </c>
      <c r="L25" s="35">
        <v>0.74199999999999999</v>
      </c>
      <c r="M25" s="43">
        <v>1527</v>
      </c>
      <c r="N25" s="43">
        <v>1113</v>
      </c>
      <c r="O25" s="36">
        <v>0.72899999999999998</v>
      </c>
      <c r="P25" s="44">
        <v>1853</v>
      </c>
      <c r="Q25" s="44">
        <v>1277</v>
      </c>
      <c r="R25" s="37">
        <v>0.68899999999999995</v>
      </c>
      <c r="S25" s="38">
        <v>3796</v>
      </c>
      <c r="T25" s="38">
        <v>2187</v>
      </c>
      <c r="U25" s="39">
        <v>0.57599999999999996</v>
      </c>
      <c r="V25" s="32">
        <v>38</v>
      </c>
      <c r="W25" s="32">
        <v>21</v>
      </c>
      <c r="X25" s="40">
        <v>0.55300000000000005</v>
      </c>
    </row>
    <row r="26" spans="1:24">
      <c r="A26" s="149" t="s">
        <v>28</v>
      </c>
      <c r="B26" t="s">
        <v>38</v>
      </c>
      <c r="C26" s="7" t="s">
        <v>32</v>
      </c>
      <c r="D26" s="30">
        <v>1970</v>
      </c>
      <c r="E26" s="30">
        <v>1280</v>
      </c>
      <c r="F26" s="31">
        <v>0.65</v>
      </c>
      <c r="G26" s="32">
        <v>226</v>
      </c>
      <c r="H26" s="32">
        <v>165</v>
      </c>
      <c r="I26" s="33">
        <v>0.73</v>
      </c>
      <c r="J26" s="34" t="s">
        <v>12</v>
      </c>
      <c r="K26" s="34" t="s">
        <v>12</v>
      </c>
      <c r="L26" s="35" t="s">
        <v>12</v>
      </c>
      <c r="M26" s="107">
        <v>318</v>
      </c>
      <c r="N26" s="107">
        <v>239</v>
      </c>
      <c r="O26" s="36">
        <v>0.752</v>
      </c>
      <c r="P26" s="108">
        <v>473</v>
      </c>
      <c r="Q26" s="108">
        <v>323</v>
      </c>
      <c r="R26" s="37">
        <v>0.68300000000000005</v>
      </c>
      <c r="S26" s="109">
        <v>720</v>
      </c>
      <c r="T26" s="109">
        <v>390</v>
      </c>
      <c r="U26" s="39">
        <v>0.54200000000000004</v>
      </c>
      <c r="V26" s="32" t="s">
        <v>12</v>
      </c>
      <c r="W26" s="32" t="s">
        <v>12</v>
      </c>
      <c r="X26" s="40" t="s">
        <v>12</v>
      </c>
    </row>
    <row r="27" spans="1:24">
      <c r="A27" s="149" t="s">
        <v>28</v>
      </c>
      <c r="B27" t="s">
        <v>39</v>
      </c>
      <c r="C27" s="7" t="s">
        <v>32</v>
      </c>
      <c r="D27" s="30">
        <v>1926</v>
      </c>
      <c r="E27" s="30">
        <v>1427</v>
      </c>
      <c r="F27" s="31">
        <v>0.74099999999999999</v>
      </c>
      <c r="G27" s="32">
        <v>321</v>
      </c>
      <c r="H27" s="32">
        <v>242</v>
      </c>
      <c r="I27" s="33">
        <v>0.754</v>
      </c>
      <c r="J27" s="34">
        <v>313</v>
      </c>
      <c r="K27" s="34">
        <v>238</v>
      </c>
      <c r="L27" s="35">
        <v>0.76</v>
      </c>
      <c r="M27" s="107" t="s">
        <v>12</v>
      </c>
      <c r="N27" s="107" t="s">
        <v>12</v>
      </c>
      <c r="O27" s="36" t="s">
        <v>12</v>
      </c>
      <c r="P27" s="108">
        <v>500</v>
      </c>
      <c r="Q27" s="108">
        <v>389</v>
      </c>
      <c r="R27" s="37">
        <v>0.77800000000000002</v>
      </c>
      <c r="S27" s="109">
        <v>469</v>
      </c>
      <c r="T27" s="109">
        <v>303</v>
      </c>
      <c r="U27" s="39">
        <v>0.64600000000000002</v>
      </c>
      <c r="V27" s="32" t="s">
        <v>12</v>
      </c>
      <c r="W27" s="32" t="s">
        <v>12</v>
      </c>
      <c r="X27" s="40" t="s">
        <v>12</v>
      </c>
    </row>
    <row r="28" spans="1:24">
      <c r="A28" s="149" t="s">
        <v>28</v>
      </c>
      <c r="B28" t="s">
        <v>40</v>
      </c>
      <c r="C28" s="7" t="s">
        <v>30</v>
      </c>
      <c r="D28" s="30">
        <v>1455</v>
      </c>
      <c r="E28" s="106">
        <v>859</v>
      </c>
      <c r="F28" s="31">
        <v>0.59</v>
      </c>
      <c r="G28" s="32" t="s">
        <v>12</v>
      </c>
      <c r="H28" s="32" t="s">
        <v>12</v>
      </c>
      <c r="I28" s="33" t="s">
        <v>12</v>
      </c>
      <c r="J28" s="34">
        <v>176</v>
      </c>
      <c r="K28" s="34">
        <v>122</v>
      </c>
      <c r="L28" s="35">
        <v>0.69299999999999995</v>
      </c>
      <c r="M28" s="107">
        <v>181</v>
      </c>
      <c r="N28" s="107">
        <v>110</v>
      </c>
      <c r="O28" s="36">
        <v>0.60799999999999998</v>
      </c>
      <c r="P28" s="108">
        <v>315</v>
      </c>
      <c r="Q28" s="108">
        <v>199</v>
      </c>
      <c r="R28" s="37">
        <v>0.63200000000000001</v>
      </c>
      <c r="S28" s="109">
        <v>653</v>
      </c>
      <c r="T28" s="109">
        <v>332</v>
      </c>
      <c r="U28" s="39">
        <v>0.50800000000000001</v>
      </c>
      <c r="V28" s="32" t="s">
        <v>12</v>
      </c>
      <c r="W28" s="32" t="s">
        <v>12</v>
      </c>
      <c r="X28" s="40" t="s">
        <v>12</v>
      </c>
    </row>
    <row r="29" spans="1:24">
      <c r="A29" s="149" t="s">
        <v>28</v>
      </c>
      <c r="B29" t="s">
        <v>41</v>
      </c>
      <c r="C29" s="7" t="s">
        <v>32</v>
      </c>
      <c r="D29" s="30">
        <v>2106</v>
      </c>
      <c r="E29" s="30">
        <v>1394</v>
      </c>
      <c r="F29" s="31">
        <v>0.66200000000000003</v>
      </c>
      <c r="G29" s="32" t="s">
        <v>12</v>
      </c>
      <c r="H29" s="32" t="s">
        <v>12</v>
      </c>
      <c r="I29" s="33" t="s">
        <v>12</v>
      </c>
      <c r="J29" s="34">
        <v>295</v>
      </c>
      <c r="K29" s="34">
        <v>209</v>
      </c>
      <c r="L29" s="35">
        <v>0.70799999999999996</v>
      </c>
      <c r="M29" s="107">
        <v>398</v>
      </c>
      <c r="N29" s="107">
        <v>283</v>
      </c>
      <c r="O29" s="36">
        <v>0.71099999999999997</v>
      </c>
      <c r="P29" s="108">
        <v>566</v>
      </c>
      <c r="Q29" s="108">
        <v>374</v>
      </c>
      <c r="R29" s="37">
        <v>0.66100000000000003</v>
      </c>
      <c r="S29" s="109">
        <v>619</v>
      </c>
      <c r="T29" s="109">
        <v>364</v>
      </c>
      <c r="U29" s="39">
        <v>0.58799999999999997</v>
      </c>
      <c r="V29" s="32" t="s">
        <v>12</v>
      </c>
      <c r="W29" s="32" t="s">
        <v>12</v>
      </c>
      <c r="X29" s="40" t="s">
        <v>12</v>
      </c>
    </row>
    <row r="30" spans="1:24">
      <c r="A30" s="149" t="s">
        <v>28</v>
      </c>
      <c r="B30" t="s">
        <v>42</v>
      </c>
      <c r="C30" s="7" t="s">
        <v>31</v>
      </c>
      <c r="D30" s="30">
        <v>1334</v>
      </c>
      <c r="E30" s="106">
        <v>924</v>
      </c>
      <c r="F30" s="31">
        <v>0.69299999999999995</v>
      </c>
      <c r="G30" s="32" t="s">
        <v>12</v>
      </c>
      <c r="H30" s="32" t="s">
        <v>12</v>
      </c>
      <c r="I30" s="33" t="s">
        <v>12</v>
      </c>
      <c r="J30" s="34">
        <v>304</v>
      </c>
      <c r="K30" s="34">
        <v>214</v>
      </c>
      <c r="L30" s="35">
        <v>0.70399999999999996</v>
      </c>
      <c r="M30" s="107">
        <v>382</v>
      </c>
      <c r="N30" s="107">
        <v>279</v>
      </c>
      <c r="O30" s="36">
        <v>0.73</v>
      </c>
      <c r="P30" s="108">
        <v>282</v>
      </c>
      <c r="Q30" s="108">
        <v>183</v>
      </c>
      <c r="R30" s="37">
        <v>0.64900000000000002</v>
      </c>
      <c r="S30" s="109">
        <v>152</v>
      </c>
      <c r="T30" s="109">
        <v>102</v>
      </c>
      <c r="U30" s="39">
        <v>0.67100000000000004</v>
      </c>
      <c r="V30" s="32" t="s">
        <v>12</v>
      </c>
      <c r="W30" s="32" t="s">
        <v>12</v>
      </c>
      <c r="X30" s="40" t="s">
        <v>12</v>
      </c>
    </row>
    <row r="31" spans="1:24">
      <c r="A31" s="149" t="s">
        <v>28</v>
      </c>
      <c r="B31" t="s">
        <v>43</v>
      </c>
      <c r="C31" s="7" t="s">
        <v>29</v>
      </c>
      <c r="D31" s="30">
        <v>2237</v>
      </c>
      <c r="E31" s="30">
        <v>991</v>
      </c>
      <c r="F31" s="31">
        <v>0.443</v>
      </c>
      <c r="G31" s="32" t="s">
        <v>12</v>
      </c>
      <c r="H31" s="32" t="s">
        <v>12</v>
      </c>
      <c r="I31" s="33" t="s">
        <v>12</v>
      </c>
      <c r="J31" s="34">
        <v>231</v>
      </c>
      <c r="K31" s="34">
        <v>116</v>
      </c>
      <c r="L31" s="35">
        <v>0.502</v>
      </c>
      <c r="M31" s="107">
        <v>378</v>
      </c>
      <c r="N31" s="107">
        <v>192</v>
      </c>
      <c r="O31" s="36">
        <v>0.50800000000000001</v>
      </c>
      <c r="P31" s="108">
        <v>431</v>
      </c>
      <c r="Q31" s="108">
        <v>218</v>
      </c>
      <c r="R31" s="37">
        <v>0.50600000000000001</v>
      </c>
      <c r="S31" s="38" t="s">
        <v>12</v>
      </c>
      <c r="T31" s="109" t="s">
        <v>12</v>
      </c>
      <c r="U31" s="39" t="s">
        <v>12</v>
      </c>
      <c r="V31" s="32" t="s">
        <v>12</v>
      </c>
      <c r="W31" s="32" t="s">
        <v>12</v>
      </c>
      <c r="X31" s="40" t="s">
        <v>12</v>
      </c>
    </row>
    <row r="32" spans="1:24">
      <c r="A32" s="149" t="s">
        <v>28</v>
      </c>
      <c r="B32" t="s">
        <v>44</v>
      </c>
      <c r="C32" s="7" t="s">
        <v>31</v>
      </c>
      <c r="D32" s="106">
        <v>620</v>
      </c>
      <c r="E32" s="106">
        <v>444</v>
      </c>
      <c r="F32" s="31">
        <v>0.71599999999999997</v>
      </c>
      <c r="G32" s="32" t="s">
        <v>12</v>
      </c>
      <c r="H32" s="32" t="s">
        <v>12</v>
      </c>
      <c r="I32" s="33" t="s">
        <v>12</v>
      </c>
      <c r="J32" s="34" t="s">
        <v>12</v>
      </c>
      <c r="K32" s="34" t="s">
        <v>12</v>
      </c>
      <c r="L32" s="35" t="s">
        <v>12</v>
      </c>
      <c r="M32" s="107">
        <v>165</v>
      </c>
      <c r="N32" s="107">
        <v>114</v>
      </c>
      <c r="O32" s="36">
        <v>0.69099999999999995</v>
      </c>
      <c r="P32" s="108">
        <v>150</v>
      </c>
      <c r="Q32" s="108">
        <v>118</v>
      </c>
      <c r="R32" s="37">
        <v>0.78700000000000003</v>
      </c>
      <c r="S32" s="109">
        <v>87</v>
      </c>
      <c r="T32" s="109">
        <v>59</v>
      </c>
      <c r="U32" s="39">
        <v>0.67800000000000005</v>
      </c>
      <c r="V32" s="41" t="s">
        <v>12</v>
      </c>
      <c r="W32" s="41" t="s">
        <v>12</v>
      </c>
      <c r="X32" s="40" t="s">
        <v>12</v>
      </c>
    </row>
    <row r="33" spans="1:24">
      <c r="A33" s="149" t="s">
        <v>28</v>
      </c>
      <c r="B33" t="s">
        <v>45</v>
      </c>
      <c r="C33" s="7" t="s">
        <v>31</v>
      </c>
      <c r="D33" s="30">
        <v>3248</v>
      </c>
      <c r="E33" s="30">
        <v>2437</v>
      </c>
      <c r="F33" s="31">
        <v>0.75</v>
      </c>
      <c r="G33" s="32">
        <v>858</v>
      </c>
      <c r="H33" s="32">
        <v>657</v>
      </c>
      <c r="I33" s="33">
        <v>0.76600000000000001</v>
      </c>
      <c r="J33" s="34">
        <v>718</v>
      </c>
      <c r="K33" s="34">
        <v>559</v>
      </c>
      <c r="L33" s="35">
        <v>0.77900000000000003</v>
      </c>
      <c r="M33" s="107">
        <v>638</v>
      </c>
      <c r="N33" s="107">
        <v>482</v>
      </c>
      <c r="O33" s="36">
        <v>0.755</v>
      </c>
      <c r="P33" s="108">
        <v>553</v>
      </c>
      <c r="Q33" s="108">
        <v>408</v>
      </c>
      <c r="R33" s="37">
        <v>0.73799999999999999</v>
      </c>
      <c r="S33" s="109">
        <v>450</v>
      </c>
      <c r="T33" s="109">
        <v>315</v>
      </c>
      <c r="U33" s="39">
        <v>0.7</v>
      </c>
      <c r="V33" s="32">
        <v>31</v>
      </c>
      <c r="W33" s="32">
        <v>16</v>
      </c>
      <c r="X33" s="40">
        <v>0.51600000000000001</v>
      </c>
    </row>
    <row r="34" spans="1:24">
      <c r="A34" s="149" t="s">
        <v>28</v>
      </c>
      <c r="B34" t="s">
        <v>46</v>
      </c>
      <c r="C34" s="7" t="s">
        <v>30</v>
      </c>
      <c r="D34" s="106">
        <v>643</v>
      </c>
      <c r="E34" s="106">
        <v>308</v>
      </c>
      <c r="F34" s="31">
        <v>0.47899999999999998</v>
      </c>
      <c r="G34" s="32" t="s">
        <v>12</v>
      </c>
      <c r="H34" s="32" t="s">
        <v>12</v>
      </c>
      <c r="I34" s="33" t="s">
        <v>12</v>
      </c>
      <c r="J34" s="34">
        <v>49</v>
      </c>
      <c r="K34" s="34">
        <v>31</v>
      </c>
      <c r="L34" s="35">
        <v>0.63300000000000001</v>
      </c>
      <c r="M34" s="107">
        <v>68</v>
      </c>
      <c r="N34" s="107">
        <v>43</v>
      </c>
      <c r="O34" s="36">
        <v>0.63200000000000001</v>
      </c>
      <c r="P34" s="108">
        <v>118</v>
      </c>
      <c r="Q34" s="108">
        <v>58</v>
      </c>
      <c r="R34" s="37">
        <v>0.49199999999999999</v>
      </c>
      <c r="S34" s="109">
        <v>360</v>
      </c>
      <c r="T34" s="109">
        <v>148</v>
      </c>
      <c r="U34" s="39">
        <v>0.41099999999999998</v>
      </c>
      <c r="V34" s="41" t="s">
        <v>12</v>
      </c>
      <c r="W34" s="41" t="s">
        <v>12</v>
      </c>
      <c r="X34" s="40" t="s">
        <v>12</v>
      </c>
    </row>
    <row r="35" spans="1:24">
      <c r="A35" s="149" t="s">
        <v>28</v>
      </c>
      <c r="B35" t="s">
        <v>47</v>
      </c>
      <c r="C35" s="7" t="s">
        <v>30</v>
      </c>
      <c r="D35" s="30">
        <v>1442</v>
      </c>
      <c r="E35" s="106">
        <v>891</v>
      </c>
      <c r="F35" s="31">
        <v>0.61799999999999999</v>
      </c>
      <c r="G35" s="32">
        <v>132</v>
      </c>
      <c r="H35" s="32">
        <v>88</v>
      </c>
      <c r="I35" s="33">
        <v>0.66700000000000004</v>
      </c>
      <c r="J35" s="34">
        <v>188</v>
      </c>
      <c r="K35" s="34">
        <v>118</v>
      </c>
      <c r="L35" s="35">
        <v>0.628</v>
      </c>
      <c r="M35" s="107">
        <v>334</v>
      </c>
      <c r="N35" s="107">
        <v>221</v>
      </c>
      <c r="O35" s="36">
        <v>0.66200000000000003</v>
      </c>
      <c r="P35" s="108">
        <v>382</v>
      </c>
      <c r="Q35" s="108">
        <v>242</v>
      </c>
      <c r="R35" s="37">
        <v>0.63400000000000001</v>
      </c>
      <c r="S35" s="109">
        <v>373</v>
      </c>
      <c r="T35" s="109">
        <v>207</v>
      </c>
      <c r="U35" s="39">
        <v>0.55500000000000005</v>
      </c>
      <c r="V35" s="32">
        <v>33</v>
      </c>
      <c r="W35" s="32">
        <v>15</v>
      </c>
      <c r="X35" s="40">
        <v>0.45500000000000002</v>
      </c>
    </row>
    <row r="36" spans="1:24">
      <c r="A36" s="149" t="s">
        <v>28</v>
      </c>
      <c r="B36" t="s">
        <v>48</v>
      </c>
      <c r="C36" s="7" t="s">
        <v>30</v>
      </c>
      <c r="D36" s="30">
        <v>5714</v>
      </c>
      <c r="E36" s="30">
        <v>3415</v>
      </c>
      <c r="F36" s="31">
        <v>0.59799999999999998</v>
      </c>
      <c r="G36" s="32">
        <v>584</v>
      </c>
      <c r="H36" s="32">
        <v>397</v>
      </c>
      <c r="I36" s="33">
        <v>0.68</v>
      </c>
      <c r="J36" s="34">
        <v>745</v>
      </c>
      <c r="K36" s="34">
        <v>485</v>
      </c>
      <c r="L36" s="35">
        <v>0.65100000000000002</v>
      </c>
      <c r="M36" s="43">
        <v>1022</v>
      </c>
      <c r="N36" s="107">
        <v>645</v>
      </c>
      <c r="O36" s="36">
        <v>0.63100000000000001</v>
      </c>
      <c r="P36" s="44">
        <v>1490</v>
      </c>
      <c r="Q36" s="108">
        <v>887</v>
      </c>
      <c r="R36" s="37">
        <v>0.59499999999999997</v>
      </c>
      <c r="S36" s="38">
        <v>1780</v>
      </c>
      <c r="T36" s="109">
        <v>966</v>
      </c>
      <c r="U36" s="39">
        <v>0.54300000000000004</v>
      </c>
      <c r="V36" s="32">
        <v>93</v>
      </c>
      <c r="W36" s="32">
        <v>35</v>
      </c>
      <c r="X36" s="40">
        <v>0.376</v>
      </c>
    </row>
    <row r="37" spans="1:24">
      <c r="A37" s="149" t="s">
        <v>28</v>
      </c>
      <c r="B37" t="s">
        <v>49</v>
      </c>
      <c r="C37" s="7" t="s">
        <v>32</v>
      </c>
      <c r="D37" s="106">
        <v>533</v>
      </c>
      <c r="E37" s="106">
        <v>363</v>
      </c>
      <c r="F37" s="31">
        <v>0.68100000000000005</v>
      </c>
      <c r="G37" s="32" t="s">
        <v>12</v>
      </c>
      <c r="H37" s="32" t="s">
        <v>12</v>
      </c>
      <c r="I37" s="33" t="s">
        <v>12</v>
      </c>
      <c r="J37" s="34">
        <v>94</v>
      </c>
      <c r="K37" s="34">
        <v>65</v>
      </c>
      <c r="L37" s="35">
        <v>0.69099999999999995</v>
      </c>
      <c r="M37" s="107" t="s">
        <v>12</v>
      </c>
      <c r="N37" s="107" t="s">
        <v>12</v>
      </c>
      <c r="O37" s="36" t="s">
        <v>12</v>
      </c>
      <c r="P37" s="108" t="s">
        <v>12</v>
      </c>
      <c r="Q37" s="108" t="s">
        <v>12</v>
      </c>
      <c r="R37" s="37" t="s">
        <v>12</v>
      </c>
      <c r="S37" s="109">
        <v>99</v>
      </c>
      <c r="T37" s="109">
        <v>57</v>
      </c>
      <c r="U37" s="39">
        <v>0.57599999999999996</v>
      </c>
      <c r="V37" s="41" t="s">
        <v>12</v>
      </c>
      <c r="W37" s="41" t="s">
        <v>12</v>
      </c>
      <c r="X37" s="40" t="s">
        <v>12</v>
      </c>
    </row>
    <row r="38" spans="1:24">
      <c r="A38" s="149" t="s">
        <v>28</v>
      </c>
      <c r="B38" t="s">
        <v>50</v>
      </c>
      <c r="C38" s="7" t="s">
        <v>29</v>
      </c>
      <c r="D38" s="30">
        <v>7485</v>
      </c>
      <c r="E38" s="30">
        <v>5302</v>
      </c>
      <c r="F38" s="31">
        <v>0.70799999999999996</v>
      </c>
      <c r="G38" s="41">
        <v>1411</v>
      </c>
      <c r="H38" s="32">
        <v>1027</v>
      </c>
      <c r="I38" s="33">
        <v>0.72799999999999998</v>
      </c>
      <c r="J38" s="42">
        <v>1870</v>
      </c>
      <c r="K38" s="42">
        <v>1391</v>
      </c>
      <c r="L38" s="35">
        <v>0.74399999999999999</v>
      </c>
      <c r="M38" s="43">
        <v>1573</v>
      </c>
      <c r="N38" s="43">
        <v>1114</v>
      </c>
      <c r="O38" s="36">
        <v>0.70799999999999996</v>
      </c>
      <c r="P38" s="44">
        <v>1706</v>
      </c>
      <c r="Q38" s="44">
        <v>1193</v>
      </c>
      <c r="R38" s="37">
        <v>0.69899999999999995</v>
      </c>
      <c r="S38" s="109" t="s">
        <v>12</v>
      </c>
      <c r="T38" s="109" t="s">
        <v>12</v>
      </c>
      <c r="U38" s="39" t="s">
        <v>12</v>
      </c>
      <c r="V38" s="32" t="s">
        <v>12</v>
      </c>
      <c r="W38" s="32" t="s">
        <v>12</v>
      </c>
      <c r="X38" s="40" t="s">
        <v>12</v>
      </c>
    </row>
    <row r="39" spans="1:24">
      <c r="A39" s="149" t="s">
        <v>28</v>
      </c>
      <c r="B39" t="s">
        <v>51</v>
      </c>
      <c r="C39" s="7" t="s">
        <v>31</v>
      </c>
      <c r="D39" s="106">
        <v>270</v>
      </c>
      <c r="E39" s="106">
        <v>174</v>
      </c>
      <c r="F39" s="31">
        <v>0.64400000000000002</v>
      </c>
      <c r="G39" s="32" t="s">
        <v>12</v>
      </c>
      <c r="H39" s="32" t="s">
        <v>12</v>
      </c>
      <c r="I39" s="33" t="s">
        <v>12</v>
      </c>
      <c r="J39" s="34" t="s">
        <v>12</v>
      </c>
      <c r="K39" s="34" t="s">
        <v>12</v>
      </c>
      <c r="L39" s="35" t="s">
        <v>12</v>
      </c>
      <c r="M39" s="107">
        <v>91</v>
      </c>
      <c r="N39" s="107">
        <v>45</v>
      </c>
      <c r="O39" s="36">
        <v>0.495</v>
      </c>
      <c r="P39" s="108">
        <v>81</v>
      </c>
      <c r="Q39" s="108">
        <v>55</v>
      </c>
      <c r="R39" s="37">
        <v>0.67900000000000005</v>
      </c>
      <c r="S39" s="109">
        <v>65</v>
      </c>
      <c r="T39" s="109">
        <v>47</v>
      </c>
      <c r="U39" s="39">
        <v>0.72299999999999998</v>
      </c>
      <c r="V39" s="41" t="s">
        <v>12</v>
      </c>
      <c r="W39" s="41" t="s">
        <v>12</v>
      </c>
      <c r="X39" s="40" t="s">
        <v>12</v>
      </c>
    </row>
    <row r="40" spans="1:24" ht="15.75" thickBot="1">
      <c r="A40" s="150" t="s">
        <v>28</v>
      </c>
      <c r="B40" s="4" t="s">
        <v>52</v>
      </c>
      <c r="C40" s="8" t="s">
        <v>32</v>
      </c>
      <c r="D40" s="110">
        <v>816</v>
      </c>
      <c r="E40" s="110">
        <v>478</v>
      </c>
      <c r="F40" s="45">
        <v>0.58599999999999997</v>
      </c>
      <c r="G40" s="111" t="s">
        <v>12</v>
      </c>
      <c r="H40" s="111" t="s">
        <v>12</v>
      </c>
      <c r="I40" s="46" t="s">
        <v>12</v>
      </c>
      <c r="J40" s="112" t="s">
        <v>12</v>
      </c>
      <c r="K40" s="112" t="s">
        <v>12</v>
      </c>
      <c r="L40" s="47" t="s">
        <v>12</v>
      </c>
      <c r="M40" s="113">
        <v>147</v>
      </c>
      <c r="N40" s="113">
        <v>97</v>
      </c>
      <c r="O40" s="48">
        <v>0.66</v>
      </c>
      <c r="P40" s="114">
        <v>178</v>
      </c>
      <c r="Q40" s="114">
        <v>114</v>
      </c>
      <c r="R40" s="49">
        <v>0.64</v>
      </c>
      <c r="S40" s="115">
        <v>389</v>
      </c>
      <c r="T40" s="115">
        <v>206</v>
      </c>
      <c r="U40" s="50">
        <v>0.53</v>
      </c>
      <c r="V40" s="51" t="s">
        <v>12</v>
      </c>
      <c r="W40" s="51" t="s">
        <v>12</v>
      </c>
      <c r="X40" s="52" t="s">
        <v>12</v>
      </c>
    </row>
    <row r="41" spans="1:24">
      <c r="A41" s="148" t="s">
        <v>53</v>
      </c>
      <c r="B41" s="5" t="s">
        <v>6</v>
      </c>
      <c r="C41" s="5" t="s">
        <v>6</v>
      </c>
      <c r="D41" s="17">
        <v>58872</v>
      </c>
      <c r="E41" s="17">
        <v>46966</v>
      </c>
      <c r="F41" s="18">
        <v>0.79800000000000004</v>
      </c>
      <c r="G41" s="19">
        <v>9201</v>
      </c>
      <c r="H41" s="19">
        <v>7940</v>
      </c>
      <c r="I41" s="20">
        <v>0.86299999999999999</v>
      </c>
      <c r="J41" s="21">
        <v>10051</v>
      </c>
      <c r="K41" s="21">
        <v>8425</v>
      </c>
      <c r="L41" s="22">
        <v>0.83799999999999997</v>
      </c>
      <c r="M41" s="23">
        <v>11198</v>
      </c>
      <c r="N41" s="23">
        <v>9208</v>
      </c>
      <c r="O41" s="24">
        <v>0.82199999999999995</v>
      </c>
      <c r="P41" s="25">
        <v>12550</v>
      </c>
      <c r="Q41" s="25">
        <v>10157</v>
      </c>
      <c r="R41" s="26">
        <v>0.80900000000000005</v>
      </c>
      <c r="S41" s="27">
        <v>15272</v>
      </c>
      <c r="T41" s="27">
        <v>10927</v>
      </c>
      <c r="U41" s="28">
        <v>0.71499999999999997</v>
      </c>
      <c r="V41" s="102">
        <v>600</v>
      </c>
      <c r="W41" s="102">
        <v>309</v>
      </c>
      <c r="X41" s="29">
        <v>0.51500000000000001</v>
      </c>
    </row>
    <row r="42" spans="1:24">
      <c r="A42" s="149" t="str">
        <f t="shared" ref="A42:A45" si="1">A41</f>
        <v>8 months</v>
      </c>
      <c r="B42" s="5" t="s">
        <v>29</v>
      </c>
      <c r="C42" s="5" t="s">
        <v>29</v>
      </c>
      <c r="D42" s="17">
        <v>23900</v>
      </c>
      <c r="E42" s="17">
        <v>19065</v>
      </c>
      <c r="F42" s="18">
        <v>0.79800000000000004</v>
      </c>
      <c r="G42" s="19">
        <v>2932</v>
      </c>
      <c r="H42" s="19">
        <v>2481</v>
      </c>
      <c r="I42" s="20">
        <v>0.84599999999999997</v>
      </c>
      <c r="J42" s="21">
        <v>4186</v>
      </c>
      <c r="K42" s="21">
        <v>3521</v>
      </c>
      <c r="L42" s="22">
        <v>0.84099999999999997</v>
      </c>
      <c r="M42" s="23">
        <v>4656</v>
      </c>
      <c r="N42" s="23">
        <v>3840</v>
      </c>
      <c r="O42" s="24">
        <v>0.82499999999999996</v>
      </c>
      <c r="P42" s="25">
        <v>5004</v>
      </c>
      <c r="Q42" s="25">
        <v>4103</v>
      </c>
      <c r="R42" s="26">
        <v>0.82</v>
      </c>
      <c r="S42" s="27">
        <v>7017</v>
      </c>
      <c r="T42" s="27">
        <v>5049</v>
      </c>
      <c r="U42" s="28">
        <v>0.72</v>
      </c>
      <c r="V42" s="102">
        <v>105</v>
      </c>
      <c r="W42" s="102">
        <v>71</v>
      </c>
      <c r="X42" s="29">
        <v>0.67600000000000005</v>
      </c>
    </row>
    <row r="43" spans="1:24">
      <c r="A43" s="149" t="str">
        <f t="shared" si="1"/>
        <v>8 months</v>
      </c>
      <c r="B43" s="5" t="s">
        <v>30</v>
      </c>
      <c r="C43" s="5" t="s">
        <v>30</v>
      </c>
      <c r="D43" s="17">
        <v>12495</v>
      </c>
      <c r="E43" s="17">
        <v>8978</v>
      </c>
      <c r="F43" s="18">
        <v>0.71899999999999997</v>
      </c>
      <c r="G43" s="19">
        <v>1317</v>
      </c>
      <c r="H43" s="19">
        <v>1044</v>
      </c>
      <c r="I43" s="20">
        <v>0.79300000000000004</v>
      </c>
      <c r="J43" s="21">
        <v>1697</v>
      </c>
      <c r="K43" s="21">
        <v>1296</v>
      </c>
      <c r="L43" s="22">
        <v>0.76400000000000001</v>
      </c>
      <c r="M43" s="23">
        <v>2245</v>
      </c>
      <c r="N43" s="23">
        <v>1721</v>
      </c>
      <c r="O43" s="24">
        <v>0.76700000000000002</v>
      </c>
      <c r="P43" s="25">
        <v>3025</v>
      </c>
      <c r="Q43" s="25">
        <v>2241</v>
      </c>
      <c r="R43" s="26">
        <v>0.74099999999999999</v>
      </c>
      <c r="S43" s="27">
        <v>4015</v>
      </c>
      <c r="T43" s="27">
        <v>2563</v>
      </c>
      <c r="U43" s="28">
        <v>0.63800000000000001</v>
      </c>
      <c r="V43" s="102">
        <v>196</v>
      </c>
      <c r="W43" s="102">
        <v>113</v>
      </c>
      <c r="X43" s="29">
        <v>0.57699999999999996</v>
      </c>
    </row>
    <row r="44" spans="1:24">
      <c r="A44" s="149" t="str">
        <f t="shared" si="1"/>
        <v>8 months</v>
      </c>
      <c r="B44" s="5" t="s">
        <v>31</v>
      </c>
      <c r="C44" s="5" t="s">
        <v>31</v>
      </c>
      <c r="D44" s="17">
        <v>12146</v>
      </c>
      <c r="E44" s="17">
        <v>10523</v>
      </c>
      <c r="F44" s="18">
        <v>0.86599999999999999</v>
      </c>
      <c r="G44" s="19">
        <v>3192</v>
      </c>
      <c r="H44" s="19">
        <v>2868</v>
      </c>
      <c r="I44" s="20">
        <v>0.89800000000000002</v>
      </c>
      <c r="J44" s="21">
        <v>2575</v>
      </c>
      <c r="K44" s="21">
        <v>2252</v>
      </c>
      <c r="L44" s="22">
        <v>0.875</v>
      </c>
      <c r="M44" s="23">
        <v>2500</v>
      </c>
      <c r="N44" s="23">
        <v>2116</v>
      </c>
      <c r="O44" s="24">
        <v>0.84599999999999997</v>
      </c>
      <c r="P44" s="25">
        <v>2235</v>
      </c>
      <c r="Q44" s="25">
        <v>1929</v>
      </c>
      <c r="R44" s="26">
        <v>0.86299999999999999</v>
      </c>
      <c r="S44" s="27">
        <v>1538</v>
      </c>
      <c r="T44" s="27">
        <v>1267</v>
      </c>
      <c r="U44" s="28">
        <v>0.82399999999999995</v>
      </c>
      <c r="V44" s="102">
        <v>106</v>
      </c>
      <c r="W44" s="102">
        <v>91</v>
      </c>
      <c r="X44" s="29">
        <v>0.85799999999999998</v>
      </c>
    </row>
    <row r="45" spans="1:24">
      <c r="A45" s="149" t="str">
        <f t="shared" si="1"/>
        <v>8 months</v>
      </c>
      <c r="B45" s="5" t="s">
        <v>32</v>
      </c>
      <c r="C45" s="5" t="s">
        <v>32</v>
      </c>
      <c r="D45" s="17">
        <v>10187</v>
      </c>
      <c r="E45" s="17">
        <v>8393</v>
      </c>
      <c r="F45" s="18">
        <v>0.82399999999999995</v>
      </c>
      <c r="G45" s="19">
        <v>1760</v>
      </c>
      <c r="H45" s="19">
        <v>1547</v>
      </c>
      <c r="I45" s="20">
        <v>0.879</v>
      </c>
      <c r="J45" s="21">
        <v>1593</v>
      </c>
      <c r="K45" s="21">
        <v>1356</v>
      </c>
      <c r="L45" s="22">
        <v>0.85099999999999998</v>
      </c>
      <c r="M45" s="23">
        <v>1797</v>
      </c>
      <c r="N45" s="23">
        <v>1531</v>
      </c>
      <c r="O45" s="24">
        <v>0.85199999999999998</v>
      </c>
      <c r="P45" s="25">
        <v>2286</v>
      </c>
      <c r="Q45" s="25">
        <v>1884</v>
      </c>
      <c r="R45" s="26">
        <v>0.82399999999999995</v>
      </c>
      <c r="S45" s="27">
        <v>2702</v>
      </c>
      <c r="T45" s="27">
        <v>2048</v>
      </c>
      <c r="U45" s="28">
        <v>0.75800000000000001</v>
      </c>
      <c r="V45" s="102">
        <v>49</v>
      </c>
      <c r="W45" s="102">
        <v>27</v>
      </c>
      <c r="X45" s="29">
        <v>0.55100000000000005</v>
      </c>
    </row>
    <row r="46" spans="1:24">
      <c r="A46" s="149" t="s">
        <v>53</v>
      </c>
      <c r="B46" t="s">
        <v>33</v>
      </c>
      <c r="C46" s="7" t="s">
        <v>29</v>
      </c>
      <c r="D46" s="30">
        <v>4917</v>
      </c>
      <c r="E46" s="30">
        <v>4104</v>
      </c>
      <c r="F46" s="31">
        <v>0.83499999999999996</v>
      </c>
      <c r="G46" s="32" t="s">
        <v>12</v>
      </c>
      <c r="H46" s="32" t="s">
        <v>12</v>
      </c>
      <c r="I46" s="33" t="s">
        <v>12</v>
      </c>
      <c r="J46" s="34">
        <v>894</v>
      </c>
      <c r="K46" s="34">
        <v>766</v>
      </c>
      <c r="L46" s="35">
        <v>0.85699999999999998</v>
      </c>
      <c r="M46" s="43">
        <v>1151</v>
      </c>
      <c r="N46" s="107">
        <v>989</v>
      </c>
      <c r="O46" s="36">
        <v>0.85899999999999999</v>
      </c>
      <c r="P46" s="44">
        <v>1011</v>
      </c>
      <c r="Q46" s="108">
        <v>849</v>
      </c>
      <c r="R46" s="37">
        <v>0.84</v>
      </c>
      <c r="S46" s="38" t="s">
        <v>12</v>
      </c>
      <c r="T46" s="109" t="s">
        <v>12</v>
      </c>
      <c r="U46" s="39" t="s">
        <v>12</v>
      </c>
      <c r="V46" s="32" t="s">
        <v>12</v>
      </c>
      <c r="W46" s="32" t="s">
        <v>12</v>
      </c>
      <c r="X46" s="40" t="s">
        <v>12</v>
      </c>
    </row>
    <row r="47" spans="1:24">
      <c r="A47" s="149" t="s">
        <v>53</v>
      </c>
      <c r="B47" t="s">
        <v>34</v>
      </c>
      <c r="C47" s="7" t="s">
        <v>30</v>
      </c>
      <c r="D47" s="30">
        <v>3215</v>
      </c>
      <c r="E47" s="30">
        <v>2215</v>
      </c>
      <c r="F47" s="31">
        <v>0.68899999999999995</v>
      </c>
      <c r="G47" s="32">
        <v>449</v>
      </c>
      <c r="H47" s="32">
        <v>341</v>
      </c>
      <c r="I47" s="33">
        <v>0.75900000000000001</v>
      </c>
      <c r="J47" s="34">
        <v>514</v>
      </c>
      <c r="K47" s="34">
        <v>391</v>
      </c>
      <c r="L47" s="35">
        <v>0.76100000000000001</v>
      </c>
      <c r="M47" s="107">
        <v>605</v>
      </c>
      <c r="N47" s="107">
        <v>451</v>
      </c>
      <c r="O47" s="36">
        <v>0.745</v>
      </c>
      <c r="P47" s="108">
        <v>748</v>
      </c>
      <c r="Q47" s="108">
        <v>536</v>
      </c>
      <c r="R47" s="37">
        <v>0.71699999999999997</v>
      </c>
      <c r="S47" s="109">
        <v>852</v>
      </c>
      <c r="T47" s="109">
        <v>475</v>
      </c>
      <c r="U47" s="39">
        <v>0.55800000000000005</v>
      </c>
      <c r="V47" s="32">
        <v>47</v>
      </c>
      <c r="W47" s="32">
        <v>21</v>
      </c>
      <c r="X47" s="40">
        <v>0.44700000000000001</v>
      </c>
    </row>
    <row r="48" spans="1:24">
      <c r="A48" s="149" t="s">
        <v>53</v>
      </c>
      <c r="B48" t="s">
        <v>35</v>
      </c>
      <c r="C48" s="7" t="s">
        <v>31</v>
      </c>
      <c r="D48" s="30">
        <v>6743</v>
      </c>
      <c r="E48" s="30">
        <v>5951</v>
      </c>
      <c r="F48" s="31">
        <v>0.88300000000000001</v>
      </c>
      <c r="G48" s="41">
        <v>2018</v>
      </c>
      <c r="H48" s="41">
        <v>1844</v>
      </c>
      <c r="I48" s="33">
        <v>0.91400000000000003</v>
      </c>
      <c r="J48" s="42">
        <v>1411</v>
      </c>
      <c r="K48" s="42">
        <v>1254</v>
      </c>
      <c r="L48" s="35">
        <v>0.88900000000000001</v>
      </c>
      <c r="M48" s="43">
        <v>1232</v>
      </c>
      <c r="N48" s="43">
        <v>1078</v>
      </c>
      <c r="O48" s="36">
        <v>0.875</v>
      </c>
      <c r="P48" s="44">
        <v>1194</v>
      </c>
      <c r="Q48" s="108">
        <v>1037</v>
      </c>
      <c r="R48" s="37">
        <v>0.86899999999999999</v>
      </c>
      <c r="S48" s="109" t="s">
        <v>12</v>
      </c>
      <c r="T48" s="109" t="s">
        <v>12</v>
      </c>
      <c r="U48" s="39" t="s">
        <v>12</v>
      </c>
      <c r="V48" s="32" t="s">
        <v>12</v>
      </c>
      <c r="W48" s="32" t="s">
        <v>12</v>
      </c>
      <c r="X48" s="40" t="s">
        <v>12</v>
      </c>
    </row>
    <row r="49" spans="1:24">
      <c r="A49" s="149" t="s">
        <v>53</v>
      </c>
      <c r="B49" t="s">
        <v>36</v>
      </c>
      <c r="C49" s="7" t="s">
        <v>32</v>
      </c>
      <c r="D49" s="30">
        <v>2868</v>
      </c>
      <c r="E49" s="30">
        <v>2508</v>
      </c>
      <c r="F49" s="31">
        <v>0.874</v>
      </c>
      <c r="G49" s="32" t="s">
        <v>12</v>
      </c>
      <c r="H49" s="32" t="s">
        <v>12</v>
      </c>
      <c r="I49" s="33" t="s">
        <v>12</v>
      </c>
      <c r="J49" s="34">
        <v>622</v>
      </c>
      <c r="K49" s="34">
        <v>546</v>
      </c>
      <c r="L49" s="35">
        <v>0.878</v>
      </c>
      <c r="M49" s="107">
        <v>524</v>
      </c>
      <c r="N49" s="107">
        <v>467</v>
      </c>
      <c r="O49" s="36">
        <v>0.89100000000000001</v>
      </c>
      <c r="P49" s="108">
        <v>401</v>
      </c>
      <c r="Q49" s="108">
        <v>347</v>
      </c>
      <c r="R49" s="37">
        <v>0.86499999999999999</v>
      </c>
      <c r="S49" s="109">
        <v>446</v>
      </c>
      <c r="T49" s="109">
        <v>355</v>
      </c>
      <c r="U49" s="39">
        <v>0.79600000000000004</v>
      </c>
      <c r="V49" s="32" t="s">
        <v>12</v>
      </c>
      <c r="W49" s="32" t="s">
        <v>12</v>
      </c>
      <c r="X49" s="40" t="s">
        <v>12</v>
      </c>
    </row>
    <row r="50" spans="1:24">
      <c r="A50" s="149" t="s">
        <v>53</v>
      </c>
      <c r="B50" t="s">
        <v>37</v>
      </c>
      <c r="C50" s="7" t="s">
        <v>29</v>
      </c>
      <c r="D50" s="30">
        <v>9219</v>
      </c>
      <c r="E50" s="30">
        <v>7362</v>
      </c>
      <c r="F50" s="31">
        <v>0.79900000000000004</v>
      </c>
      <c r="G50" s="32">
        <v>825</v>
      </c>
      <c r="H50" s="32">
        <v>722</v>
      </c>
      <c r="I50" s="33">
        <v>0.875</v>
      </c>
      <c r="J50" s="42">
        <v>1167</v>
      </c>
      <c r="K50" s="34">
        <v>998</v>
      </c>
      <c r="L50" s="35">
        <v>0.85499999999999998</v>
      </c>
      <c r="M50" s="43">
        <v>1544</v>
      </c>
      <c r="N50" s="43">
        <v>1305</v>
      </c>
      <c r="O50" s="36">
        <v>0.84499999999999997</v>
      </c>
      <c r="P50" s="44">
        <v>1861</v>
      </c>
      <c r="Q50" s="44">
        <v>1520</v>
      </c>
      <c r="R50" s="37">
        <v>0.81699999999999995</v>
      </c>
      <c r="S50" s="38">
        <v>3789</v>
      </c>
      <c r="T50" s="38">
        <v>2797</v>
      </c>
      <c r="U50" s="39">
        <v>0.73799999999999999</v>
      </c>
      <c r="V50" s="32">
        <v>33</v>
      </c>
      <c r="W50" s="32">
        <v>20</v>
      </c>
      <c r="X50" s="40">
        <v>0.60599999999999998</v>
      </c>
    </row>
    <row r="51" spans="1:24">
      <c r="A51" s="149" t="s">
        <v>53</v>
      </c>
      <c r="B51" t="s">
        <v>38</v>
      </c>
      <c r="C51" s="7" t="s">
        <v>32</v>
      </c>
      <c r="D51" s="30">
        <v>2012</v>
      </c>
      <c r="E51" s="30">
        <v>1633</v>
      </c>
      <c r="F51" s="31">
        <v>0.81200000000000006</v>
      </c>
      <c r="G51" s="32" t="s">
        <v>12</v>
      </c>
      <c r="H51" s="32" t="s">
        <v>12</v>
      </c>
      <c r="I51" s="33" t="s">
        <v>12</v>
      </c>
      <c r="J51" s="34">
        <v>220</v>
      </c>
      <c r="K51" s="34">
        <v>187</v>
      </c>
      <c r="L51" s="35">
        <v>0.85</v>
      </c>
      <c r="M51" s="107">
        <v>313</v>
      </c>
      <c r="N51" s="107">
        <v>277</v>
      </c>
      <c r="O51" s="36">
        <v>0.88500000000000001</v>
      </c>
      <c r="P51" s="108">
        <v>502</v>
      </c>
      <c r="Q51" s="108">
        <v>413</v>
      </c>
      <c r="R51" s="37">
        <v>0.82299999999999995</v>
      </c>
      <c r="S51" s="109">
        <v>731</v>
      </c>
      <c r="T51" s="109">
        <v>549</v>
      </c>
      <c r="U51" s="39">
        <v>0.751</v>
      </c>
      <c r="V51" s="32" t="s">
        <v>12</v>
      </c>
      <c r="W51" s="32" t="s">
        <v>12</v>
      </c>
      <c r="X51" s="40" t="s">
        <v>12</v>
      </c>
    </row>
    <row r="52" spans="1:24">
      <c r="A52" s="149" t="s">
        <v>53</v>
      </c>
      <c r="B52" t="s">
        <v>39</v>
      </c>
      <c r="C52" s="7" t="s">
        <v>32</v>
      </c>
      <c r="D52" s="30">
        <v>1915</v>
      </c>
      <c r="E52" s="30">
        <v>1624</v>
      </c>
      <c r="F52" s="31">
        <v>0.84799999999999998</v>
      </c>
      <c r="G52" s="32" t="s">
        <v>12</v>
      </c>
      <c r="H52" s="32" t="s">
        <v>12</v>
      </c>
      <c r="I52" s="33" t="s">
        <v>12</v>
      </c>
      <c r="J52" s="34">
        <v>317</v>
      </c>
      <c r="K52" s="34">
        <v>272</v>
      </c>
      <c r="L52" s="35">
        <v>0.85799999999999998</v>
      </c>
      <c r="M52" s="107">
        <v>319</v>
      </c>
      <c r="N52" s="107">
        <v>285</v>
      </c>
      <c r="O52" s="36">
        <v>0.89300000000000002</v>
      </c>
      <c r="P52" s="108">
        <v>493</v>
      </c>
      <c r="Q52" s="108">
        <v>430</v>
      </c>
      <c r="R52" s="37">
        <v>0.872</v>
      </c>
      <c r="S52" s="109">
        <v>455</v>
      </c>
      <c r="T52" s="109">
        <v>355</v>
      </c>
      <c r="U52" s="39">
        <v>0.78</v>
      </c>
      <c r="V52" s="32" t="s">
        <v>12</v>
      </c>
      <c r="W52" s="32" t="s">
        <v>12</v>
      </c>
      <c r="X52" s="40" t="s">
        <v>12</v>
      </c>
    </row>
    <row r="53" spans="1:24">
      <c r="A53" s="149" t="s">
        <v>53</v>
      </c>
      <c r="B53" t="s">
        <v>40</v>
      </c>
      <c r="C53" s="7" t="s">
        <v>30</v>
      </c>
      <c r="D53" s="30">
        <v>1436</v>
      </c>
      <c r="E53" s="30">
        <v>1025</v>
      </c>
      <c r="F53" s="31">
        <v>0.71399999999999997</v>
      </c>
      <c r="G53" s="32" t="s">
        <v>12</v>
      </c>
      <c r="H53" s="32" t="s">
        <v>12</v>
      </c>
      <c r="I53" s="33" t="s">
        <v>12</v>
      </c>
      <c r="J53" s="34" t="s">
        <v>12</v>
      </c>
      <c r="K53" s="34" t="s">
        <v>12</v>
      </c>
      <c r="L53" s="35" t="s">
        <v>12</v>
      </c>
      <c r="M53" s="107">
        <v>172</v>
      </c>
      <c r="N53" s="107">
        <v>126</v>
      </c>
      <c r="O53" s="36">
        <v>0.73299999999999998</v>
      </c>
      <c r="P53" s="108">
        <v>318</v>
      </c>
      <c r="Q53" s="108">
        <v>234</v>
      </c>
      <c r="R53" s="37">
        <v>0.73599999999999999</v>
      </c>
      <c r="S53" s="109">
        <v>649</v>
      </c>
      <c r="T53" s="109">
        <v>425</v>
      </c>
      <c r="U53" s="39">
        <v>0.65500000000000003</v>
      </c>
      <c r="V53" s="32" t="s">
        <v>12</v>
      </c>
      <c r="W53" s="32" t="s">
        <v>12</v>
      </c>
      <c r="X53" s="40" t="s">
        <v>12</v>
      </c>
    </row>
    <row r="54" spans="1:24">
      <c r="A54" s="149" t="s">
        <v>53</v>
      </c>
      <c r="B54" t="s">
        <v>41</v>
      </c>
      <c r="C54" s="7" t="s">
        <v>32</v>
      </c>
      <c r="D54" s="30">
        <v>2076</v>
      </c>
      <c r="E54" s="30">
        <v>1638</v>
      </c>
      <c r="F54" s="31">
        <v>0.78900000000000003</v>
      </c>
      <c r="G54" s="32" t="s">
        <v>12</v>
      </c>
      <c r="H54" s="32" t="s">
        <v>12</v>
      </c>
      <c r="I54" s="33" t="s">
        <v>12</v>
      </c>
      <c r="J54" s="34">
        <v>290</v>
      </c>
      <c r="K54" s="34">
        <v>235</v>
      </c>
      <c r="L54" s="35">
        <v>0.81</v>
      </c>
      <c r="M54" s="107">
        <v>379</v>
      </c>
      <c r="N54" s="107">
        <v>303</v>
      </c>
      <c r="O54" s="36">
        <v>0.79900000000000004</v>
      </c>
      <c r="P54" s="108">
        <v>569</v>
      </c>
      <c r="Q54" s="108">
        <v>446</v>
      </c>
      <c r="R54" s="37">
        <v>0.78400000000000003</v>
      </c>
      <c r="S54" s="109">
        <v>597</v>
      </c>
      <c r="T54" s="109">
        <v>455</v>
      </c>
      <c r="U54" s="39">
        <v>0.76200000000000001</v>
      </c>
      <c r="V54" s="32" t="s">
        <v>12</v>
      </c>
      <c r="W54" s="32" t="s">
        <v>12</v>
      </c>
      <c r="X54" s="40" t="s">
        <v>12</v>
      </c>
    </row>
    <row r="55" spans="1:24">
      <c r="A55" s="149" t="s">
        <v>53</v>
      </c>
      <c r="B55" t="s">
        <v>42</v>
      </c>
      <c r="C55" s="7" t="s">
        <v>31</v>
      </c>
      <c r="D55" s="30">
        <v>1332</v>
      </c>
      <c r="E55" s="30">
        <v>1091</v>
      </c>
      <c r="F55" s="31">
        <v>0.81899999999999995</v>
      </c>
      <c r="G55" s="32">
        <v>220</v>
      </c>
      <c r="H55" s="32">
        <v>184</v>
      </c>
      <c r="I55" s="33">
        <v>0.83599999999999997</v>
      </c>
      <c r="J55" s="34">
        <v>304</v>
      </c>
      <c r="K55" s="34">
        <v>249</v>
      </c>
      <c r="L55" s="35">
        <v>0.81899999999999995</v>
      </c>
      <c r="M55" s="107">
        <v>374</v>
      </c>
      <c r="N55" s="107">
        <v>303</v>
      </c>
      <c r="O55" s="36">
        <v>0.81</v>
      </c>
      <c r="P55" s="108">
        <v>280</v>
      </c>
      <c r="Q55" s="108">
        <v>229</v>
      </c>
      <c r="R55" s="37">
        <v>0.81799999999999995</v>
      </c>
      <c r="S55" s="109" t="s">
        <v>12</v>
      </c>
      <c r="T55" s="109" t="s">
        <v>12</v>
      </c>
      <c r="U55" s="39" t="s">
        <v>12</v>
      </c>
      <c r="V55" s="41" t="s">
        <v>12</v>
      </c>
      <c r="W55" s="41" t="s">
        <v>12</v>
      </c>
      <c r="X55" s="40" t="s">
        <v>12</v>
      </c>
    </row>
    <row r="56" spans="1:24">
      <c r="A56" s="149" t="s">
        <v>53</v>
      </c>
      <c r="B56" t="s">
        <v>43</v>
      </c>
      <c r="C56" s="7" t="s">
        <v>29</v>
      </c>
      <c r="D56" s="30">
        <v>2240</v>
      </c>
      <c r="E56" s="30">
        <v>1432</v>
      </c>
      <c r="F56" s="31">
        <v>0.63900000000000001</v>
      </c>
      <c r="G56" s="32">
        <v>122</v>
      </c>
      <c r="H56" s="32">
        <v>90</v>
      </c>
      <c r="I56" s="33">
        <v>0.73799999999999999</v>
      </c>
      <c r="J56" s="34">
        <v>231</v>
      </c>
      <c r="K56" s="34">
        <v>163</v>
      </c>
      <c r="L56" s="35">
        <v>0.70599999999999996</v>
      </c>
      <c r="M56" s="107">
        <v>377</v>
      </c>
      <c r="N56" s="107">
        <v>260</v>
      </c>
      <c r="O56" s="36">
        <v>0.69</v>
      </c>
      <c r="P56" s="108">
        <v>424</v>
      </c>
      <c r="Q56" s="108">
        <v>301</v>
      </c>
      <c r="R56" s="37">
        <v>0.71</v>
      </c>
      <c r="S56" s="38">
        <v>1062</v>
      </c>
      <c r="T56" s="109">
        <v>606</v>
      </c>
      <c r="U56" s="39">
        <v>0.57099999999999995</v>
      </c>
      <c r="V56" s="32">
        <v>24</v>
      </c>
      <c r="W56" s="32">
        <v>12</v>
      </c>
      <c r="X56" s="40">
        <v>0.5</v>
      </c>
    </row>
    <row r="57" spans="1:24">
      <c r="A57" s="149" t="s">
        <v>53</v>
      </c>
      <c r="B57" t="s">
        <v>44</v>
      </c>
      <c r="C57" s="7" t="s">
        <v>31</v>
      </c>
      <c r="D57" s="106">
        <v>607</v>
      </c>
      <c r="E57" s="106">
        <v>509</v>
      </c>
      <c r="F57" s="31">
        <v>0.83899999999999997</v>
      </c>
      <c r="G57" s="32" t="s">
        <v>12</v>
      </c>
      <c r="H57" s="32" t="s">
        <v>12</v>
      </c>
      <c r="I57" s="33" t="s">
        <v>12</v>
      </c>
      <c r="J57" s="34" t="s">
        <v>12</v>
      </c>
      <c r="K57" s="34" t="s">
        <v>12</v>
      </c>
      <c r="L57" s="35" t="s">
        <v>12</v>
      </c>
      <c r="M57" s="107">
        <v>155</v>
      </c>
      <c r="N57" s="107">
        <v>130</v>
      </c>
      <c r="O57" s="36">
        <v>0.83899999999999997</v>
      </c>
      <c r="P57" s="108">
        <v>143</v>
      </c>
      <c r="Q57" s="108">
        <v>124</v>
      </c>
      <c r="R57" s="37">
        <v>0.86699999999999999</v>
      </c>
      <c r="S57" s="109">
        <v>81</v>
      </c>
      <c r="T57" s="109">
        <v>65</v>
      </c>
      <c r="U57" s="39">
        <v>0.80200000000000005</v>
      </c>
      <c r="V57" s="41" t="s">
        <v>12</v>
      </c>
      <c r="W57" s="41" t="s">
        <v>12</v>
      </c>
      <c r="X57" s="40" t="s">
        <v>12</v>
      </c>
    </row>
    <row r="58" spans="1:24">
      <c r="A58" s="149" t="s">
        <v>53</v>
      </c>
      <c r="B58" t="s">
        <v>45</v>
      </c>
      <c r="C58" s="7" t="s">
        <v>31</v>
      </c>
      <c r="D58" s="30">
        <v>3186</v>
      </c>
      <c r="E58" s="30">
        <v>2762</v>
      </c>
      <c r="F58" s="31">
        <v>0.86699999999999999</v>
      </c>
      <c r="G58" s="32">
        <v>853</v>
      </c>
      <c r="H58" s="32">
        <v>756</v>
      </c>
      <c r="I58" s="33">
        <v>0.88600000000000001</v>
      </c>
      <c r="J58" s="34">
        <v>698</v>
      </c>
      <c r="K58" s="34">
        <v>610</v>
      </c>
      <c r="L58" s="35">
        <v>0.874</v>
      </c>
      <c r="M58" s="107">
        <v>646</v>
      </c>
      <c r="N58" s="107">
        <v>553</v>
      </c>
      <c r="O58" s="36">
        <v>0.85599999999999998</v>
      </c>
      <c r="P58" s="108">
        <v>533</v>
      </c>
      <c r="Q58" s="108">
        <v>469</v>
      </c>
      <c r="R58" s="37">
        <v>0.88</v>
      </c>
      <c r="S58" s="109" t="s">
        <v>12</v>
      </c>
      <c r="T58" s="109" t="s">
        <v>12</v>
      </c>
      <c r="U58" s="39" t="s">
        <v>12</v>
      </c>
      <c r="V58" s="32" t="s">
        <v>12</v>
      </c>
      <c r="W58" s="32" t="s">
        <v>12</v>
      </c>
      <c r="X58" s="40" t="s">
        <v>12</v>
      </c>
    </row>
    <row r="59" spans="1:24">
      <c r="A59" s="149" t="s">
        <v>53</v>
      </c>
      <c r="B59" t="s">
        <v>46</v>
      </c>
      <c r="C59" s="7" t="s">
        <v>30</v>
      </c>
      <c r="D59" s="106">
        <v>644</v>
      </c>
      <c r="E59" s="106">
        <v>403</v>
      </c>
      <c r="F59" s="31">
        <v>0.626</v>
      </c>
      <c r="G59" s="32" t="s">
        <v>12</v>
      </c>
      <c r="H59" s="32" t="s">
        <v>12</v>
      </c>
      <c r="I59" s="33" t="s">
        <v>12</v>
      </c>
      <c r="J59" s="34" t="s">
        <v>12</v>
      </c>
      <c r="K59" s="34" t="s">
        <v>12</v>
      </c>
      <c r="L59" s="35" t="s">
        <v>12</v>
      </c>
      <c r="M59" s="107">
        <v>64</v>
      </c>
      <c r="N59" s="107">
        <v>50</v>
      </c>
      <c r="O59" s="36">
        <v>0.78100000000000003</v>
      </c>
      <c r="P59" s="108">
        <v>123</v>
      </c>
      <c r="Q59" s="108">
        <v>85</v>
      </c>
      <c r="R59" s="37">
        <v>0.69099999999999995</v>
      </c>
      <c r="S59" s="109">
        <v>366</v>
      </c>
      <c r="T59" s="109">
        <v>195</v>
      </c>
      <c r="U59" s="39">
        <v>0.53300000000000003</v>
      </c>
      <c r="V59" s="41" t="s">
        <v>12</v>
      </c>
      <c r="W59" s="41" t="s">
        <v>12</v>
      </c>
      <c r="X59" s="40" t="s">
        <v>12</v>
      </c>
    </row>
    <row r="60" spans="1:24">
      <c r="A60" s="149" t="s">
        <v>53</v>
      </c>
      <c r="B60" t="s">
        <v>47</v>
      </c>
      <c r="C60" s="7" t="s">
        <v>30</v>
      </c>
      <c r="D60" s="30">
        <v>1437</v>
      </c>
      <c r="E60" s="30">
        <v>1088</v>
      </c>
      <c r="F60" s="31">
        <v>0.75700000000000001</v>
      </c>
      <c r="G60" s="32">
        <v>127</v>
      </c>
      <c r="H60" s="32">
        <v>98</v>
      </c>
      <c r="I60" s="33">
        <v>0.77200000000000002</v>
      </c>
      <c r="J60" s="34">
        <v>195</v>
      </c>
      <c r="K60" s="34">
        <v>148</v>
      </c>
      <c r="L60" s="35">
        <v>0.75900000000000001</v>
      </c>
      <c r="M60" s="107">
        <v>344</v>
      </c>
      <c r="N60" s="107">
        <v>270</v>
      </c>
      <c r="O60" s="36">
        <v>0.78500000000000003</v>
      </c>
      <c r="P60" s="108">
        <v>373</v>
      </c>
      <c r="Q60" s="108">
        <v>303</v>
      </c>
      <c r="R60" s="37">
        <v>0.81200000000000006</v>
      </c>
      <c r="S60" s="109">
        <v>358</v>
      </c>
      <c r="T60" s="109">
        <v>242</v>
      </c>
      <c r="U60" s="39">
        <v>0.67600000000000005</v>
      </c>
      <c r="V60" s="32">
        <v>40</v>
      </c>
      <c r="W60" s="32">
        <v>27</v>
      </c>
      <c r="X60" s="40">
        <v>0.67500000000000004</v>
      </c>
    </row>
    <row r="61" spans="1:24">
      <c r="A61" s="149" t="s">
        <v>53</v>
      </c>
      <c r="B61" t="s">
        <v>48</v>
      </c>
      <c r="C61" s="7" t="s">
        <v>30</v>
      </c>
      <c r="D61" s="30">
        <v>5763</v>
      </c>
      <c r="E61" s="30">
        <v>4247</v>
      </c>
      <c r="F61" s="31">
        <v>0.73699999999999999</v>
      </c>
      <c r="G61" s="32">
        <v>591</v>
      </c>
      <c r="H61" s="32">
        <v>483</v>
      </c>
      <c r="I61" s="33">
        <v>0.81699999999999995</v>
      </c>
      <c r="J61" s="34">
        <v>771</v>
      </c>
      <c r="K61" s="34">
        <v>580</v>
      </c>
      <c r="L61" s="35">
        <v>0.752</v>
      </c>
      <c r="M61" s="43">
        <v>1060</v>
      </c>
      <c r="N61" s="107">
        <v>824</v>
      </c>
      <c r="O61" s="36">
        <v>0.77700000000000002</v>
      </c>
      <c r="P61" s="44">
        <v>1463</v>
      </c>
      <c r="Q61" s="44">
        <v>1083</v>
      </c>
      <c r="R61" s="37">
        <v>0.74</v>
      </c>
      <c r="S61" s="38">
        <v>1790</v>
      </c>
      <c r="T61" s="38">
        <v>1226</v>
      </c>
      <c r="U61" s="39">
        <v>0.68500000000000005</v>
      </c>
      <c r="V61" s="32">
        <v>88</v>
      </c>
      <c r="W61" s="32">
        <v>51</v>
      </c>
      <c r="X61" s="40">
        <v>0.57999999999999996</v>
      </c>
    </row>
    <row r="62" spans="1:24">
      <c r="A62" s="149" t="s">
        <v>53</v>
      </c>
      <c r="B62" t="s">
        <v>49</v>
      </c>
      <c r="C62" s="7" t="s">
        <v>32</v>
      </c>
      <c r="D62" s="106">
        <v>520</v>
      </c>
      <c r="E62" s="106">
        <v>417</v>
      </c>
      <c r="F62" s="31">
        <v>0.80200000000000005</v>
      </c>
      <c r="G62" s="32" t="s">
        <v>12</v>
      </c>
      <c r="H62" s="32" t="s">
        <v>12</v>
      </c>
      <c r="I62" s="33" t="s">
        <v>12</v>
      </c>
      <c r="J62" s="34">
        <v>93</v>
      </c>
      <c r="K62" s="34">
        <v>80</v>
      </c>
      <c r="L62" s="35">
        <v>0.86</v>
      </c>
      <c r="M62" s="107">
        <v>109</v>
      </c>
      <c r="N62" s="107">
        <v>82</v>
      </c>
      <c r="O62" s="36">
        <v>0.752</v>
      </c>
      <c r="P62" s="108">
        <v>147</v>
      </c>
      <c r="Q62" s="108">
        <v>121</v>
      </c>
      <c r="R62" s="37">
        <v>0.82299999999999995</v>
      </c>
      <c r="S62" s="109">
        <v>98</v>
      </c>
      <c r="T62" s="109">
        <v>74</v>
      </c>
      <c r="U62" s="39">
        <v>0.755</v>
      </c>
      <c r="V62" s="41" t="s">
        <v>12</v>
      </c>
      <c r="W62" s="41" t="s">
        <v>12</v>
      </c>
      <c r="X62" s="40" t="s">
        <v>12</v>
      </c>
    </row>
    <row r="63" spans="1:24">
      <c r="A63" s="149" t="s">
        <v>53</v>
      </c>
      <c r="B63" t="s">
        <v>50</v>
      </c>
      <c r="C63" s="7" t="s">
        <v>29</v>
      </c>
      <c r="D63" s="30">
        <v>7524</v>
      </c>
      <c r="E63" s="30">
        <v>6167</v>
      </c>
      <c r="F63" s="31">
        <v>0.82</v>
      </c>
      <c r="G63" s="41" t="s">
        <v>12</v>
      </c>
      <c r="H63" s="41" t="s">
        <v>12</v>
      </c>
      <c r="I63" s="33" t="s">
        <v>12</v>
      </c>
      <c r="J63" s="42">
        <v>1894</v>
      </c>
      <c r="K63" s="42">
        <v>1594</v>
      </c>
      <c r="L63" s="35">
        <v>0.84199999999999997</v>
      </c>
      <c r="M63" s="43">
        <v>1584</v>
      </c>
      <c r="N63" s="43">
        <v>1286</v>
      </c>
      <c r="O63" s="36">
        <v>0.81200000000000006</v>
      </c>
      <c r="P63" s="44">
        <v>1708</v>
      </c>
      <c r="Q63" s="44">
        <v>1433</v>
      </c>
      <c r="R63" s="37">
        <v>0.83899999999999997</v>
      </c>
      <c r="S63" s="109" t="s">
        <v>12</v>
      </c>
      <c r="T63" s="109" t="s">
        <v>12</v>
      </c>
      <c r="U63" s="39" t="s">
        <v>12</v>
      </c>
      <c r="V63" s="32" t="s">
        <v>12</v>
      </c>
      <c r="W63" s="32" t="s">
        <v>12</v>
      </c>
      <c r="X63" s="40" t="s">
        <v>12</v>
      </c>
    </row>
    <row r="64" spans="1:24">
      <c r="A64" s="149" t="s">
        <v>53</v>
      </c>
      <c r="B64" t="s">
        <v>51</v>
      </c>
      <c r="C64" s="7" t="s">
        <v>31</v>
      </c>
      <c r="D64" s="106">
        <v>278</v>
      </c>
      <c r="E64" s="106">
        <v>210</v>
      </c>
      <c r="F64" s="31">
        <v>0.755</v>
      </c>
      <c r="G64" s="32" t="s">
        <v>12</v>
      </c>
      <c r="H64" s="32" t="s">
        <v>12</v>
      </c>
      <c r="I64" s="33" t="s">
        <v>12</v>
      </c>
      <c r="J64" s="34" t="s">
        <v>12</v>
      </c>
      <c r="K64" s="34" t="s">
        <v>12</v>
      </c>
      <c r="L64" s="35" t="s">
        <v>12</v>
      </c>
      <c r="M64" s="107">
        <v>93</v>
      </c>
      <c r="N64" s="107">
        <v>52</v>
      </c>
      <c r="O64" s="36">
        <v>0.55900000000000005</v>
      </c>
      <c r="P64" s="108">
        <v>85</v>
      </c>
      <c r="Q64" s="108">
        <v>70</v>
      </c>
      <c r="R64" s="37">
        <v>0.82399999999999995</v>
      </c>
      <c r="S64" s="109" t="s">
        <v>12</v>
      </c>
      <c r="T64" s="109" t="s">
        <v>12</v>
      </c>
      <c r="U64" s="39" t="s">
        <v>12</v>
      </c>
      <c r="V64" s="41" t="s">
        <v>12</v>
      </c>
      <c r="W64" s="41" t="s">
        <v>12</v>
      </c>
      <c r="X64" s="40" t="s">
        <v>12</v>
      </c>
    </row>
    <row r="65" spans="1:24" ht="15.75" thickBot="1">
      <c r="A65" s="150" t="s">
        <v>53</v>
      </c>
      <c r="B65" s="4" t="s">
        <v>52</v>
      </c>
      <c r="C65" s="8" t="s">
        <v>32</v>
      </c>
      <c r="D65" s="106">
        <v>796</v>
      </c>
      <c r="E65" s="106">
        <v>573</v>
      </c>
      <c r="F65" s="31">
        <v>0.72</v>
      </c>
      <c r="G65" s="32" t="s">
        <v>12</v>
      </c>
      <c r="H65" s="32" t="s">
        <v>12</v>
      </c>
      <c r="I65" s="33" t="s">
        <v>12</v>
      </c>
      <c r="J65" s="34">
        <v>51</v>
      </c>
      <c r="K65" s="34">
        <v>36</v>
      </c>
      <c r="L65" s="35">
        <v>0.70599999999999996</v>
      </c>
      <c r="M65" s="107">
        <v>153</v>
      </c>
      <c r="N65" s="107">
        <v>117</v>
      </c>
      <c r="O65" s="36">
        <v>0.76500000000000001</v>
      </c>
      <c r="P65" s="108">
        <v>174</v>
      </c>
      <c r="Q65" s="108">
        <v>127</v>
      </c>
      <c r="R65" s="37">
        <v>0.73</v>
      </c>
      <c r="S65" s="109">
        <v>375</v>
      </c>
      <c r="T65" s="109">
        <v>260</v>
      </c>
      <c r="U65" s="39">
        <v>0.69299999999999995</v>
      </c>
      <c r="V65" s="41" t="s">
        <v>12</v>
      </c>
      <c r="W65" s="41" t="s">
        <v>12</v>
      </c>
      <c r="X65" s="40" t="s">
        <v>12</v>
      </c>
    </row>
    <row r="66" spans="1:24">
      <c r="A66" s="148" t="s">
        <v>54</v>
      </c>
      <c r="B66" s="5" t="s">
        <v>6</v>
      </c>
      <c r="C66" s="5" t="s">
        <v>6</v>
      </c>
      <c r="D66" s="53">
        <v>58366</v>
      </c>
      <c r="E66" s="53">
        <v>49143</v>
      </c>
      <c r="F66" s="54">
        <v>0.84199999999999997</v>
      </c>
      <c r="G66" s="55">
        <v>9174</v>
      </c>
      <c r="H66" s="55">
        <v>8218</v>
      </c>
      <c r="I66" s="56">
        <v>0.89600000000000002</v>
      </c>
      <c r="J66" s="57">
        <v>9827</v>
      </c>
      <c r="K66" s="57">
        <v>8513</v>
      </c>
      <c r="L66" s="58">
        <v>0.86599999999999999</v>
      </c>
      <c r="M66" s="59">
        <v>10948</v>
      </c>
      <c r="N66" s="59">
        <v>9444</v>
      </c>
      <c r="O66" s="60">
        <v>0.86299999999999999</v>
      </c>
      <c r="P66" s="61">
        <v>12459</v>
      </c>
      <c r="Q66" s="61">
        <v>10567</v>
      </c>
      <c r="R66" s="62">
        <v>0.84799999999999998</v>
      </c>
      <c r="S66" s="63">
        <v>15388</v>
      </c>
      <c r="T66" s="63">
        <v>12051</v>
      </c>
      <c r="U66" s="64">
        <v>0.78300000000000003</v>
      </c>
      <c r="V66" s="116">
        <v>570</v>
      </c>
      <c r="W66" s="116">
        <v>350</v>
      </c>
      <c r="X66" s="65">
        <v>0.61399999999999999</v>
      </c>
    </row>
    <row r="67" spans="1:24">
      <c r="A67" s="149" t="str">
        <f t="shared" ref="A67:A70" si="2">A66</f>
        <v>12 months</v>
      </c>
      <c r="B67" s="5" t="s">
        <v>29</v>
      </c>
      <c r="C67" s="5" t="s">
        <v>29</v>
      </c>
      <c r="D67" s="17">
        <v>23865</v>
      </c>
      <c r="E67" s="17">
        <v>19973</v>
      </c>
      <c r="F67" s="18">
        <v>0.83699999999999997</v>
      </c>
      <c r="G67" s="19">
        <v>2936</v>
      </c>
      <c r="H67" s="19">
        <v>2562</v>
      </c>
      <c r="I67" s="20">
        <v>0.873</v>
      </c>
      <c r="J67" s="21">
        <v>4124</v>
      </c>
      <c r="K67" s="21">
        <v>3567</v>
      </c>
      <c r="L67" s="22">
        <v>0.86499999999999999</v>
      </c>
      <c r="M67" s="23">
        <v>4536</v>
      </c>
      <c r="N67" s="23">
        <v>3904</v>
      </c>
      <c r="O67" s="24">
        <v>0.86099999999999999</v>
      </c>
      <c r="P67" s="25">
        <v>4988</v>
      </c>
      <c r="Q67" s="25">
        <v>4237</v>
      </c>
      <c r="R67" s="26">
        <v>0.84899999999999998</v>
      </c>
      <c r="S67" s="27">
        <v>7183</v>
      </c>
      <c r="T67" s="27">
        <v>5633</v>
      </c>
      <c r="U67" s="28">
        <v>0.78400000000000003</v>
      </c>
      <c r="V67" s="102">
        <v>98</v>
      </c>
      <c r="W67" s="102">
        <v>70</v>
      </c>
      <c r="X67" s="29">
        <v>0.71399999999999997</v>
      </c>
    </row>
    <row r="68" spans="1:24">
      <c r="A68" s="149" t="str">
        <f t="shared" si="2"/>
        <v>12 months</v>
      </c>
      <c r="B68" s="5" t="s">
        <v>30</v>
      </c>
      <c r="C68" s="5" t="s">
        <v>30</v>
      </c>
      <c r="D68" s="17">
        <v>12304</v>
      </c>
      <c r="E68" s="17">
        <v>9663</v>
      </c>
      <c r="F68" s="18">
        <v>0.78500000000000003</v>
      </c>
      <c r="G68" s="19">
        <v>1331</v>
      </c>
      <c r="H68" s="19">
        <v>1146</v>
      </c>
      <c r="I68" s="20">
        <v>0.86099999999999999</v>
      </c>
      <c r="J68" s="21">
        <v>1632</v>
      </c>
      <c r="K68" s="21">
        <v>1332</v>
      </c>
      <c r="L68" s="22">
        <v>0.81599999999999995</v>
      </c>
      <c r="M68" s="23">
        <v>2205</v>
      </c>
      <c r="N68" s="23">
        <v>1819</v>
      </c>
      <c r="O68" s="24">
        <v>0.82499999999999996</v>
      </c>
      <c r="P68" s="25">
        <v>3017</v>
      </c>
      <c r="Q68" s="25">
        <v>2413</v>
      </c>
      <c r="R68" s="26">
        <v>0.8</v>
      </c>
      <c r="S68" s="27">
        <v>3919</v>
      </c>
      <c r="T68" s="27">
        <v>2811</v>
      </c>
      <c r="U68" s="28">
        <v>0.71699999999999997</v>
      </c>
      <c r="V68" s="102">
        <v>200</v>
      </c>
      <c r="W68" s="102">
        <v>142</v>
      </c>
      <c r="X68" s="29">
        <v>0.71</v>
      </c>
    </row>
    <row r="69" spans="1:24">
      <c r="A69" s="149" t="str">
        <f t="shared" si="2"/>
        <v>12 months</v>
      </c>
      <c r="B69" s="5" t="s">
        <v>31</v>
      </c>
      <c r="C69" s="5" t="s">
        <v>31</v>
      </c>
      <c r="D69" s="17">
        <v>11961</v>
      </c>
      <c r="E69" s="17">
        <v>10675</v>
      </c>
      <c r="F69" s="18">
        <v>0.89200000000000002</v>
      </c>
      <c r="G69" s="19">
        <v>3126</v>
      </c>
      <c r="H69" s="19">
        <v>2883</v>
      </c>
      <c r="I69" s="20">
        <v>0.92200000000000004</v>
      </c>
      <c r="J69" s="21">
        <v>2494</v>
      </c>
      <c r="K69" s="21">
        <v>2225</v>
      </c>
      <c r="L69" s="22">
        <v>0.89200000000000002</v>
      </c>
      <c r="M69" s="23">
        <v>2490</v>
      </c>
      <c r="N69" s="23">
        <v>2188</v>
      </c>
      <c r="O69" s="24">
        <v>0.879</v>
      </c>
      <c r="P69" s="25">
        <v>2212</v>
      </c>
      <c r="Q69" s="25">
        <v>1964</v>
      </c>
      <c r="R69" s="26">
        <v>0.88800000000000001</v>
      </c>
      <c r="S69" s="27">
        <v>1529</v>
      </c>
      <c r="T69" s="27">
        <v>1323</v>
      </c>
      <c r="U69" s="28">
        <v>0.86499999999999999</v>
      </c>
      <c r="V69" s="102">
        <v>110</v>
      </c>
      <c r="W69" s="102">
        <v>92</v>
      </c>
      <c r="X69" s="29">
        <v>0.83599999999999997</v>
      </c>
    </row>
    <row r="70" spans="1:24">
      <c r="A70" s="149" t="str">
        <f t="shared" si="2"/>
        <v>12 months</v>
      </c>
      <c r="B70" s="5" t="s">
        <v>32</v>
      </c>
      <c r="C70" s="5" t="s">
        <v>32</v>
      </c>
      <c r="D70" s="17">
        <v>10130</v>
      </c>
      <c r="E70" s="17">
        <v>8822</v>
      </c>
      <c r="F70" s="18">
        <v>0.871</v>
      </c>
      <c r="G70" s="19">
        <v>1781</v>
      </c>
      <c r="H70" s="19">
        <v>1627</v>
      </c>
      <c r="I70" s="20">
        <v>0.91400000000000003</v>
      </c>
      <c r="J70" s="21">
        <v>1577</v>
      </c>
      <c r="K70" s="21">
        <v>1389</v>
      </c>
      <c r="L70" s="22">
        <v>0.88100000000000001</v>
      </c>
      <c r="M70" s="23">
        <v>1717</v>
      </c>
      <c r="N70" s="23">
        <v>1533</v>
      </c>
      <c r="O70" s="24">
        <v>0.89300000000000002</v>
      </c>
      <c r="P70" s="25">
        <v>2242</v>
      </c>
      <c r="Q70" s="25">
        <v>1953</v>
      </c>
      <c r="R70" s="26">
        <v>0.871</v>
      </c>
      <c r="S70" s="27">
        <v>2757</v>
      </c>
      <c r="T70" s="27">
        <v>2284</v>
      </c>
      <c r="U70" s="28">
        <v>0.82799999999999996</v>
      </c>
      <c r="V70" s="102">
        <v>56</v>
      </c>
      <c r="W70" s="102">
        <v>36</v>
      </c>
      <c r="X70" s="29">
        <v>0.64300000000000002</v>
      </c>
    </row>
    <row r="71" spans="1:24">
      <c r="A71" s="149" t="s">
        <v>54</v>
      </c>
      <c r="B71" t="s">
        <v>33</v>
      </c>
      <c r="C71" s="7" t="s">
        <v>29</v>
      </c>
      <c r="D71" s="30">
        <v>4865</v>
      </c>
      <c r="E71" s="30">
        <v>4200</v>
      </c>
      <c r="F71" s="31">
        <v>0.86299999999999999</v>
      </c>
      <c r="G71" s="32" t="s">
        <v>12</v>
      </c>
      <c r="H71" s="32" t="s">
        <v>12</v>
      </c>
      <c r="I71" s="33" t="s">
        <v>12</v>
      </c>
      <c r="J71" s="34">
        <v>847</v>
      </c>
      <c r="K71" s="34">
        <v>745</v>
      </c>
      <c r="L71" s="35">
        <v>0.88</v>
      </c>
      <c r="M71" s="43">
        <v>1114</v>
      </c>
      <c r="N71" s="107">
        <v>982</v>
      </c>
      <c r="O71" s="36">
        <v>0.88200000000000001</v>
      </c>
      <c r="P71" s="44">
        <v>1001</v>
      </c>
      <c r="Q71" s="108">
        <v>859</v>
      </c>
      <c r="R71" s="37">
        <v>0.85799999999999998</v>
      </c>
      <c r="S71" s="38" t="s">
        <v>12</v>
      </c>
      <c r="T71" s="38" t="s">
        <v>12</v>
      </c>
      <c r="U71" s="39" t="s">
        <v>12</v>
      </c>
      <c r="V71" s="32" t="s">
        <v>12</v>
      </c>
      <c r="W71" s="32" t="s">
        <v>12</v>
      </c>
      <c r="X71" s="40" t="s">
        <v>12</v>
      </c>
    </row>
    <row r="72" spans="1:24">
      <c r="A72" s="149" t="s">
        <v>54</v>
      </c>
      <c r="B72" t="s">
        <v>34</v>
      </c>
      <c r="C72" s="7" t="s">
        <v>30</v>
      </c>
      <c r="D72" s="30">
        <v>3105</v>
      </c>
      <c r="E72" s="30">
        <v>2372</v>
      </c>
      <c r="F72" s="31">
        <v>0.76400000000000001</v>
      </c>
      <c r="G72" s="32">
        <v>444</v>
      </c>
      <c r="H72" s="32">
        <v>369</v>
      </c>
      <c r="I72" s="33">
        <v>0.83099999999999996</v>
      </c>
      <c r="J72" s="34">
        <v>500</v>
      </c>
      <c r="K72" s="34">
        <v>407</v>
      </c>
      <c r="L72" s="35">
        <v>0.81399999999999995</v>
      </c>
      <c r="M72" s="107">
        <v>594</v>
      </c>
      <c r="N72" s="107">
        <v>487</v>
      </c>
      <c r="O72" s="36">
        <v>0.82</v>
      </c>
      <c r="P72" s="108">
        <v>722</v>
      </c>
      <c r="Q72" s="108">
        <v>563</v>
      </c>
      <c r="R72" s="37">
        <v>0.78</v>
      </c>
      <c r="S72" s="109">
        <v>803</v>
      </c>
      <c r="T72" s="109">
        <v>521</v>
      </c>
      <c r="U72" s="39">
        <v>0.64900000000000002</v>
      </c>
      <c r="V72" s="32">
        <v>42</v>
      </c>
      <c r="W72" s="32">
        <v>25</v>
      </c>
      <c r="X72" s="40">
        <v>0.59499999999999997</v>
      </c>
    </row>
    <row r="73" spans="1:24">
      <c r="A73" s="149" t="s">
        <v>54</v>
      </c>
      <c r="B73" t="s">
        <v>35</v>
      </c>
      <c r="C73" s="7" t="s">
        <v>31</v>
      </c>
      <c r="D73" s="30">
        <v>6509</v>
      </c>
      <c r="E73" s="30">
        <v>5877</v>
      </c>
      <c r="F73" s="31">
        <v>0.90300000000000002</v>
      </c>
      <c r="G73" s="41">
        <v>1943</v>
      </c>
      <c r="H73" s="41">
        <v>1807</v>
      </c>
      <c r="I73" s="33">
        <v>0.93</v>
      </c>
      <c r="J73" s="42">
        <v>1342</v>
      </c>
      <c r="K73" s="42">
        <v>1216</v>
      </c>
      <c r="L73" s="35">
        <v>0.90600000000000003</v>
      </c>
      <c r="M73" s="43">
        <v>1229</v>
      </c>
      <c r="N73" s="43">
        <v>1099</v>
      </c>
      <c r="O73" s="36">
        <v>0.89400000000000002</v>
      </c>
      <c r="P73" s="44">
        <v>1146</v>
      </c>
      <c r="Q73" s="108">
        <v>1026</v>
      </c>
      <c r="R73" s="37">
        <v>0.89500000000000002</v>
      </c>
      <c r="S73" s="109" t="s">
        <v>12</v>
      </c>
      <c r="T73" s="109" t="s">
        <v>12</v>
      </c>
      <c r="U73" s="39" t="s">
        <v>12</v>
      </c>
      <c r="V73" s="32" t="s">
        <v>12</v>
      </c>
      <c r="W73" s="32" t="s">
        <v>12</v>
      </c>
      <c r="X73" s="40" t="s">
        <v>12</v>
      </c>
    </row>
    <row r="74" spans="1:24">
      <c r="A74" s="149" t="s">
        <v>54</v>
      </c>
      <c r="B74" t="s">
        <v>36</v>
      </c>
      <c r="C74" s="7" t="s">
        <v>32</v>
      </c>
      <c r="D74" s="30">
        <v>2839</v>
      </c>
      <c r="E74" s="30">
        <v>2595</v>
      </c>
      <c r="F74" s="31">
        <v>0.91400000000000003</v>
      </c>
      <c r="G74" s="32" t="s">
        <v>12</v>
      </c>
      <c r="H74" s="32" t="s">
        <v>12</v>
      </c>
      <c r="I74" s="33" t="s">
        <v>12</v>
      </c>
      <c r="J74" s="34">
        <v>633</v>
      </c>
      <c r="K74" s="34">
        <v>580</v>
      </c>
      <c r="L74" s="35">
        <v>0.91600000000000004</v>
      </c>
      <c r="M74" s="107">
        <v>482</v>
      </c>
      <c r="N74" s="107">
        <v>445</v>
      </c>
      <c r="O74" s="36">
        <v>0.92300000000000004</v>
      </c>
      <c r="P74" s="108">
        <v>386</v>
      </c>
      <c r="Q74" s="108">
        <v>347</v>
      </c>
      <c r="R74" s="37">
        <v>0.89900000000000002</v>
      </c>
      <c r="S74" s="109">
        <v>463</v>
      </c>
      <c r="T74" s="109">
        <v>403</v>
      </c>
      <c r="U74" s="39">
        <v>0.87</v>
      </c>
      <c r="V74" s="32" t="s">
        <v>12</v>
      </c>
      <c r="W74" s="32" t="s">
        <v>12</v>
      </c>
      <c r="X74" s="40" t="s">
        <v>12</v>
      </c>
    </row>
    <row r="75" spans="1:24">
      <c r="A75" s="149" t="s">
        <v>54</v>
      </c>
      <c r="B75" t="s">
        <v>37</v>
      </c>
      <c r="C75" s="7" t="s">
        <v>29</v>
      </c>
      <c r="D75" s="30">
        <v>9182</v>
      </c>
      <c r="E75" s="30">
        <v>7771</v>
      </c>
      <c r="F75" s="31">
        <v>0.84599999999999997</v>
      </c>
      <c r="G75" s="32">
        <v>810</v>
      </c>
      <c r="H75" s="32">
        <v>725</v>
      </c>
      <c r="I75" s="33">
        <v>0.89500000000000002</v>
      </c>
      <c r="J75" s="42">
        <v>1146</v>
      </c>
      <c r="K75" s="34">
        <v>1007</v>
      </c>
      <c r="L75" s="35">
        <v>0.879</v>
      </c>
      <c r="M75" s="43">
        <v>1530</v>
      </c>
      <c r="N75" s="43">
        <v>1335</v>
      </c>
      <c r="O75" s="36">
        <v>0.873</v>
      </c>
      <c r="P75" s="44">
        <v>1842</v>
      </c>
      <c r="Q75" s="44">
        <v>1590</v>
      </c>
      <c r="R75" s="37">
        <v>0.86299999999999999</v>
      </c>
      <c r="S75" s="38">
        <v>3826</v>
      </c>
      <c r="T75" s="38">
        <v>3096</v>
      </c>
      <c r="U75" s="39">
        <v>0.80900000000000005</v>
      </c>
      <c r="V75" s="32">
        <v>28</v>
      </c>
      <c r="W75" s="32">
        <v>18</v>
      </c>
      <c r="X75" s="40">
        <v>0.64300000000000002</v>
      </c>
    </row>
    <row r="76" spans="1:24">
      <c r="A76" s="149" t="s">
        <v>54</v>
      </c>
      <c r="B76" t="s">
        <v>38</v>
      </c>
      <c r="C76" s="7" t="s">
        <v>32</v>
      </c>
      <c r="D76" s="30">
        <v>2002</v>
      </c>
      <c r="E76" s="30">
        <v>1692</v>
      </c>
      <c r="F76" s="31">
        <v>0.84499999999999997</v>
      </c>
      <c r="G76" s="32" t="s">
        <v>12</v>
      </c>
      <c r="H76" s="32" t="s">
        <v>12</v>
      </c>
      <c r="I76" s="33" t="s">
        <v>12</v>
      </c>
      <c r="J76" s="34">
        <v>221</v>
      </c>
      <c r="K76" s="34">
        <v>189</v>
      </c>
      <c r="L76" s="35">
        <v>0.85499999999999998</v>
      </c>
      <c r="M76" s="107">
        <v>290</v>
      </c>
      <c r="N76" s="107">
        <v>257</v>
      </c>
      <c r="O76" s="36">
        <v>0.88600000000000001</v>
      </c>
      <c r="P76" s="108">
        <v>467</v>
      </c>
      <c r="Q76" s="108">
        <v>399</v>
      </c>
      <c r="R76" s="37">
        <v>0.85399999999999998</v>
      </c>
      <c r="S76" s="109">
        <v>783</v>
      </c>
      <c r="T76" s="109">
        <v>639</v>
      </c>
      <c r="U76" s="39">
        <v>0.81599999999999995</v>
      </c>
      <c r="V76" s="32" t="s">
        <v>12</v>
      </c>
      <c r="W76" s="32" t="s">
        <v>12</v>
      </c>
      <c r="X76" s="40" t="s">
        <v>12</v>
      </c>
    </row>
    <row r="77" spans="1:24">
      <c r="A77" s="149" t="s">
        <v>54</v>
      </c>
      <c r="B77" t="s">
        <v>39</v>
      </c>
      <c r="C77" s="7" t="s">
        <v>32</v>
      </c>
      <c r="D77" s="30">
        <v>1863</v>
      </c>
      <c r="E77" s="30">
        <v>1678</v>
      </c>
      <c r="F77" s="31">
        <v>0.90100000000000002</v>
      </c>
      <c r="G77" s="32" t="s">
        <v>12</v>
      </c>
      <c r="H77" s="32" t="s">
        <v>12</v>
      </c>
      <c r="I77" s="33" t="s">
        <v>12</v>
      </c>
      <c r="J77" s="34">
        <v>297</v>
      </c>
      <c r="K77" s="34">
        <v>263</v>
      </c>
      <c r="L77" s="35">
        <v>0.88600000000000001</v>
      </c>
      <c r="M77" s="107">
        <v>302</v>
      </c>
      <c r="N77" s="107">
        <v>278</v>
      </c>
      <c r="O77" s="36">
        <v>0.92100000000000004</v>
      </c>
      <c r="P77" s="108">
        <v>489</v>
      </c>
      <c r="Q77" s="108">
        <v>447</v>
      </c>
      <c r="R77" s="37">
        <v>0.91400000000000003</v>
      </c>
      <c r="S77" s="109">
        <v>433</v>
      </c>
      <c r="T77" s="109">
        <v>377</v>
      </c>
      <c r="U77" s="39">
        <v>0.871</v>
      </c>
      <c r="V77" s="32" t="s">
        <v>12</v>
      </c>
      <c r="W77" s="32" t="s">
        <v>12</v>
      </c>
      <c r="X77" s="40" t="s">
        <v>12</v>
      </c>
    </row>
    <row r="78" spans="1:24">
      <c r="A78" s="149" t="s">
        <v>54</v>
      </c>
      <c r="B78" t="s">
        <v>40</v>
      </c>
      <c r="C78" s="7" t="s">
        <v>30</v>
      </c>
      <c r="D78" s="30">
        <v>1442</v>
      </c>
      <c r="E78" s="30">
        <v>1088</v>
      </c>
      <c r="F78" s="31">
        <v>0.755</v>
      </c>
      <c r="G78" s="32" t="s">
        <v>12</v>
      </c>
      <c r="H78" s="32" t="s">
        <v>12</v>
      </c>
      <c r="I78" s="33" t="s">
        <v>12</v>
      </c>
      <c r="J78" s="34" t="s">
        <v>12</v>
      </c>
      <c r="K78" s="34" t="s">
        <v>12</v>
      </c>
      <c r="L78" s="35" t="s">
        <v>12</v>
      </c>
      <c r="M78" s="107">
        <v>180</v>
      </c>
      <c r="N78" s="107">
        <v>133</v>
      </c>
      <c r="O78" s="36">
        <v>0.73899999999999999</v>
      </c>
      <c r="P78" s="108">
        <v>318</v>
      </c>
      <c r="Q78" s="108">
        <v>242</v>
      </c>
      <c r="R78" s="37">
        <v>0.76100000000000001</v>
      </c>
      <c r="S78" s="109">
        <v>643</v>
      </c>
      <c r="T78" s="109">
        <v>459</v>
      </c>
      <c r="U78" s="39">
        <v>0.71399999999999997</v>
      </c>
      <c r="V78" s="32" t="s">
        <v>12</v>
      </c>
      <c r="W78" s="32" t="s">
        <v>12</v>
      </c>
      <c r="X78" s="40" t="s">
        <v>12</v>
      </c>
    </row>
    <row r="79" spans="1:24">
      <c r="A79" s="149" t="s">
        <v>54</v>
      </c>
      <c r="B79" t="s">
        <v>41</v>
      </c>
      <c r="C79" s="7" t="s">
        <v>32</v>
      </c>
      <c r="D79" s="30">
        <v>2088</v>
      </c>
      <c r="E79" s="30">
        <v>1753</v>
      </c>
      <c r="F79" s="31">
        <v>0.84</v>
      </c>
      <c r="G79" s="32" t="s">
        <v>12</v>
      </c>
      <c r="H79" s="32" t="s">
        <v>12</v>
      </c>
      <c r="I79" s="33" t="s">
        <v>12</v>
      </c>
      <c r="J79" s="34">
        <v>267</v>
      </c>
      <c r="K79" s="34">
        <v>222</v>
      </c>
      <c r="L79" s="35">
        <v>0.83099999999999996</v>
      </c>
      <c r="M79" s="107">
        <v>383</v>
      </c>
      <c r="N79" s="107">
        <v>330</v>
      </c>
      <c r="O79" s="36">
        <v>0.86199999999999999</v>
      </c>
      <c r="P79" s="108">
        <v>575</v>
      </c>
      <c r="Q79" s="108">
        <v>485</v>
      </c>
      <c r="R79" s="37">
        <v>0.84299999999999997</v>
      </c>
      <c r="S79" s="109">
        <v>606</v>
      </c>
      <c r="T79" s="109">
        <v>496</v>
      </c>
      <c r="U79" s="39">
        <v>0.81799999999999995</v>
      </c>
      <c r="V79" s="32" t="s">
        <v>12</v>
      </c>
      <c r="W79" s="32" t="s">
        <v>12</v>
      </c>
      <c r="X79" s="40" t="s">
        <v>12</v>
      </c>
    </row>
    <row r="80" spans="1:24">
      <c r="A80" s="149" t="s">
        <v>54</v>
      </c>
      <c r="B80" t="s">
        <v>42</v>
      </c>
      <c r="C80" s="7" t="s">
        <v>31</v>
      </c>
      <c r="D80" s="30">
        <v>1352</v>
      </c>
      <c r="E80" s="30">
        <v>1148</v>
      </c>
      <c r="F80" s="31">
        <v>0.84899999999999998</v>
      </c>
      <c r="G80" s="32">
        <v>231</v>
      </c>
      <c r="H80" s="32">
        <v>208</v>
      </c>
      <c r="I80" s="33">
        <v>0.9</v>
      </c>
      <c r="J80" s="34">
        <v>303</v>
      </c>
      <c r="K80" s="34">
        <v>254</v>
      </c>
      <c r="L80" s="35">
        <v>0.83799999999999997</v>
      </c>
      <c r="M80" s="107">
        <v>362</v>
      </c>
      <c r="N80" s="107">
        <v>302</v>
      </c>
      <c r="O80" s="36">
        <v>0.83399999999999996</v>
      </c>
      <c r="P80" s="108">
        <v>295</v>
      </c>
      <c r="Q80" s="108">
        <v>246</v>
      </c>
      <c r="R80" s="37">
        <v>0.83399999999999996</v>
      </c>
      <c r="S80" s="109" t="s">
        <v>12</v>
      </c>
      <c r="T80" s="109" t="s">
        <v>12</v>
      </c>
      <c r="U80" s="39" t="s">
        <v>12</v>
      </c>
      <c r="V80" s="32" t="s">
        <v>12</v>
      </c>
      <c r="W80" s="32" t="s">
        <v>12</v>
      </c>
      <c r="X80" s="40" t="s">
        <v>12</v>
      </c>
    </row>
    <row r="81" spans="1:24">
      <c r="A81" s="149" t="s">
        <v>54</v>
      </c>
      <c r="B81" t="s">
        <v>43</v>
      </c>
      <c r="C81" s="7" t="s">
        <v>29</v>
      </c>
      <c r="D81" s="30">
        <v>2298</v>
      </c>
      <c r="E81" s="30">
        <v>1605</v>
      </c>
      <c r="F81" s="31">
        <v>0.69799999999999995</v>
      </c>
      <c r="G81" s="32" t="s">
        <v>12</v>
      </c>
      <c r="H81" s="32" t="s">
        <v>12</v>
      </c>
      <c r="I81" s="33" t="s">
        <v>12</v>
      </c>
      <c r="J81" s="34">
        <v>233</v>
      </c>
      <c r="K81" s="34">
        <v>172</v>
      </c>
      <c r="L81" s="35">
        <v>0.73799999999999999</v>
      </c>
      <c r="M81" s="107">
        <v>374</v>
      </c>
      <c r="N81" s="107">
        <v>284</v>
      </c>
      <c r="O81" s="36">
        <v>0.75900000000000001</v>
      </c>
      <c r="P81" s="108">
        <v>448</v>
      </c>
      <c r="Q81" s="108">
        <v>333</v>
      </c>
      <c r="R81" s="37">
        <v>0.74299999999999999</v>
      </c>
      <c r="S81" s="38">
        <v>1114</v>
      </c>
      <c r="T81" s="109">
        <v>719</v>
      </c>
      <c r="U81" s="39">
        <v>0.64500000000000002</v>
      </c>
      <c r="V81" s="32" t="s">
        <v>12</v>
      </c>
      <c r="W81" s="32" t="s">
        <v>12</v>
      </c>
      <c r="X81" s="40" t="s">
        <v>12</v>
      </c>
    </row>
    <row r="82" spans="1:24">
      <c r="A82" s="149" t="s">
        <v>54</v>
      </c>
      <c r="B82" t="s">
        <v>44</v>
      </c>
      <c r="C82" s="7" t="s">
        <v>31</v>
      </c>
      <c r="D82" s="106">
        <v>599</v>
      </c>
      <c r="E82" s="106">
        <v>517</v>
      </c>
      <c r="F82" s="31">
        <v>0.86299999999999999</v>
      </c>
      <c r="G82" s="32" t="s">
        <v>12</v>
      </c>
      <c r="H82" s="32" t="s">
        <v>12</v>
      </c>
      <c r="I82" s="33" t="s">
        <v>12</v>
      </c>
      <c r="J82" s="34" t="s">
        <v>12</v>
      </c>
      <c r="K82" s="34" t="s">
        <v>12</v>
      </c>
      <c r="L82" s="35" t="s">
        <v>12</v>
      </c>
      <c r="M82" s="107">
        <v>169</v>
      </c>
      <c r="N82" s="107">
        <v>151</v>
      </c>
      <c r="O82" s="36">
        <v>0.89300000000000002</v>
      </c>
      <c r="P82" s="108">
        <v>134</v>
      </c>
      <c r="Q82" s="108">
        <v>120</v>
      </c>
      <c r="R82" s="37">
        <v>0.89600000000000002</v>
      </c>
      <c r="S82" s="109" t="s">
        <v>12</v>
      </c>
      <c r="T82" s="109" t="s">
        <v>12</v>
      </c>
      <c r="U82" s="39" t="s">
        <v>12</v>
      </c>
      <c r="V82" s="41" t="s">
        <v>12</v>
      </c>
      <c r="W82" s="41" t="s">
        <v>12</v>
      </c>
      <c r="X82" s="40" t="s">
        <v>12</v>
      </c>
    </row>
    <row r="83" spans="1:24">
      <c r="A83" s="149" t="s">
        <v>54</v>
      </c>
      <c r="B83" t="s">
        <v>45</v>
      </c>
      <c r="C83" s="7" t="s">
        <v>31</v>
      </c>
      <c r="D83" s="30">
        <v>3220</v>
      </c>
      <c r="E83" s="30">
        <v>2906</v>
      </c>
      <c r="F83" s="31">
        <v>0.90200000000000002</v>
      </c>
      <c r="G83" s="32">
        <v>850</v>
      </c>
      <c r="H83" s="32">
        <v>783</v>
      </c>
      <c r="I83" s="33">
        <v>0.92100000000000004</v>
      </c>
      <c r="J83" s="34">
        <v>692</v>
      </c>
      <c r="K83" s="34">
        <v>621</v>
      </c>
      <c r="L83" s="35">
        <v>0.89700000000000002</v>
      </c>
      <c r="M83" s="107">
        <v>655</v>
      </c>
      <c r="N83" s="107">
        <v>590</v>
      </c>
      <c r="O83" s="36">
        <v>0.90100000000000002</v>
      </c>
      <c r="P83" s="108">
        <v>540</v>
      </c>
      <c r="Q83" s="108">
        <v>488</v>
      </c>
      <c r="R83" s="37">
        <v>0.90400000000000003</v>
      </c>
      <c r="S83" s="109">
        <v>443</v>
      </c>
      <c r="T83" s="109">
        <v>395</v>
      </c>
      <c r="U83" s="39">
        <v>0.89200000000000002</v>
      </c>
      <c r="V83" s="32">
        <v>40</v>
      </c>
      <c r="W83" s="32">
        <v>29</v>
      </c>
      <c r="X83" s="40">
        <v>0.72499999999999998</v>
      </c>
    </row>
    <row r="84" spans="1:24">
      <c r="A84" s="149" t="s">
        <v>54</v>
      </c>
      <c r="B84" t="s">
        <v>46</v>
      </c>
      <c r="C84" s="7" t="s">
        <v>30</v>
      </c>
      <c r="D84" s="106">
        <v>654</v>
      </c>
      <c r="E84" s="106">
        <v>471</v>
      </c>
      <c r="F84" s="31">
        <v>0.72</v>
      </c>
      <c r="G84" s="32" t="s">
        <v>12</v>
      </c>
      <c r="H84" s="32" t="s">
        <v>12</v>
      </c>
      <c r="I84" s="33" t="s">
        <v>12</v>
      </c>
      <c r="J84" s="34" t="s">
        <v>12</v>
      </c>
      <c r="K84" s="34" t="s">
        <v>12</v>
      </c>
      <c r="L84" s="35" t="s">
        <v>12</v>
      </c>
      <c r="M84" s="107">
        <v>61</v>
      </c>
      <c r="N84" s="107">
        <v>49</v>
      </c>
      <c r="O84" s="36">
        <v>0.80300000000000005</v>
      </c>
      <c r="P84" s="108">
        <v>123</v>
      </c>
      <c r="Q84" s="108">
        <v>91</v>
      </c>
      <c r="R84" s="37">
        <v>0.74</v>
      </c>
      <c r="S84" s="109">
        <v>378</v>
      </c>
      <c r="T84" s="109">
        <v>256</v>
      </c>
      <c r="U84" s="39">
        <v>0.67700000000000005</v>
      </c>
      <c r="V84" s="32" t="s">
        <v>12</v>
      </c>
      <c r="W84" s="32" t="s">
        <v>12</v>
      </c>
      <c r="X84" s="40" t="s">
        <v>12</v>
      </c>
    </row>
    <row r="85" spans="1:24">
      <c r="A85" s="149" t="s">
        <v>54</v>
      </c>
      <c r="B85" t="s">
        <v>47</v>
      </c>
      <c r="C85" s="7" t="s">
        <v>30</v>
      </c>
      <c r="D85" s="30">
        <v>1420</v>
      </c>
      <c r="E85" s="30">
        <v>1165</v>
      </c>
      <c r="F85" s="31">
        <v>0.82</v>
      </c>
      <c r="G85" s="32" t="s">
        <v>12</v>
      </c>
      <c r="H85" s="32" t="s">
        <v>12</v>
      </c>
      <c r="I85" s="33" t="s">
        <v>12</v>
      </c>
      <c r="J85" s="34">
        <v>200</v>
      </c>
      <c r="K85" s="34">
        <v>160</v>
      </c>
      <c r="L85" s="35">
        <v>0.8</v>
      </c>
      <c r="M85" s="107">
        <v>325</v>
      </c>
      <c r="N85" s="107">
        <v>271</v>
      </c>
      <c r="O85" s="36">
        <v>0.83399999999999996</v>
      </c>
      <c r="P85" s="108">
        <v>368</v>
      </c>
      <c r="Q85" s="108">
        <v>320</v>
      </c>
      <c r="R85" s="37">
        <v>0.87</v>
      </c>
      <c r="S85" s="109">
        <v>343</v>
      </c>
      <c r="T85" s="109">
        <v>251</v>
      </c>
      <c r="U85" s="39">
        <v>0.73199999999999998</v>
      </c>
      <c r="V85" s="32" t="s">
        <v>12</v>
      </c>
      <c r="W85" s="32" t="s">
        <v>12</v>
      </c>
      <c r="X85" s="40" t="s">
        <v>12</v>
      </c>
    </row>
    <row r="86" spans="1:24">
      <c r="A86" s="149" t="s">
        <v>54</v>
      </c>
      <c r="B86" t="s">
        <v>48</v>
      </c>
      <c r="C86" s="7" t="s">
        <v>30</v>
      </c>
      <c r="D86" s="30">
        <v>5683</v>
      </c>
      <c r="E86" s="30">
        <v>4567</v>
      </c>
      <c r="F86" s="31">
        <v>0.80400000000000005</v>
      </c>
      <c r="G86" s="32">
        <v>587</v>
      </c>
      <c r="H86" s="32">
        <v>514</v>
      </c>
      <c r="I86" s="33">
        <v>0.876</v>
      </c>
      <c r="J86" s="34">
        <v>719</v>
      </c>
      <c r="K86" s="34">
        <v>586</v>
      </c>
      <c r="L86" s="35">
        <v>0.81499999999999995</v>
      </c>
      <c r="M86" s="43">
        <v>1045</v>
      </c>
      <c r="N86" s="107">
        <v>879</v>
      </c>
      <c r="O86" s="36">
        <v>0.84099999999999997</v>
      </c>
      <c r="P86" s="44">
        <v>1486</v>
      </c>
      <c r="Q86" s="44">
        <v>1197</v>
      </c>
      <c r="R86" s="37">
        <v>0.80600000000000005</v>
      </c>
      <c r="S86" s="38">
        <v>1752</v>
      </c>
      <c r="T86" s="38">
        <v>1324</v>
      </c>
      <c r="U86" s="39">
        <v>0.75600000000000001</v>
      </c>
      <c r="V86" s="32">
        <v>94</v>
      </c>
      <c r="W86" s="32">
        <v>67</v>
      </c>
      <c r="X86" s="40">
        <v>0.71299999999999997</v>
      </c>
    </row>
    <row r="87" spans="1:24">
      <c r="A87" s="149" t="s">
        <v>54</v>
      </c>
      <c r="B87" t="s">
        <v>49</v>
      </c>
      <c r="C87" s="7" t="s">
        <v>32</v>
      </c>
      <c r="D87" s="106">
        <v>543</v>
      </c>
      <c r="E87" s="106">
        <v>470</v>
      </c>
      <c r="F87" s="31">
        <v>0.86599999999999999</v>
      </c>
      <c r="G87" s="32" t="s">
        <v>12</v>
      </c>
      <c r="H87" s="32" t="s">
        <v>12</v>
      </c>
      <c r="I87" s="33" t="s">
        <v>12</v>
      </c>
      <c r="J87" s="34">
        <v>108</v>
      </c>
      <c r="K87" s="34">
        <v>96</v>
      </c>
      <c r="L87" s="35">
        <v>0.88900000000000001</v>
      </c>
      <c r="M87" s="107">
        <v>108</v>
      </c>
      <c r="N87" s="107">
        <v>92</v>
      </c>
      <c r="O87" s="36">
        <v>0.85199999999999998</v>
      </c>
      <c r="P87" s="108">
        <v>150</v>
      </c>
      <c r="Q87" s="108">
        <v>134</v>
      </c>
      <c r="R87" s="37">
        <v>0.89300000000000002</v>
      </c>
      <c r="S87" s="109">
        <v>99</v>
      </c>
      <c r="T87" s="109">
        <v>82</v>
      </c>
      <c r="U87" s="39">
        <v>0.82799999999999996</v>
      </c>
      <c r="V87" s="41" t="s">
        <v>12</v>
      </c>
      <c r="W87" s="41" t="s">
        <v>12</v>
      </c>
      <c r="X87" s="40" t="s">
        <v>12</v>
      </c>
    </row>
    <row r="88" spans="1:24">
      <c r="A88" s="149" t="s">
        <v>54</v>
      </c>
      <c r="B88" t="s">
        <v>50</v>
      </c>
      <c r="C88" s="7" t="s">
        <v>29</v>
      </c>
      <c r="D88" s="30">
        <v>7520</v>
      </c>
      <c r="E88" s="30">
        <v>6397</v>
      </c>
      <c r="F88" s="31">
        <v>0.85099999999999998</v>
      </c>
      <c r="G88" s="41">
        <v>1414</v>
      </c>
      <c r="H88" s="41">
        <v>1210</v>
      </c>
      <c r="I88" s="33">
        <v>0.85599999999999998</v>
      </c>
      <c r="J88" s="42">
        <v>1898</v>
      </c>
      <c r="K88" s="42">
        <v>1643</v>
      </c>
      <c r="L88" s="35">
        <v>0.86599999999999999</v>
      </c>
      <c r="M88" s="43">
        <v>1518</v>
      </c>
      <c r="N88" s="43">
        <v>1303</v>
      </c>
      <c r="O88" s="36">
        <v>0.85799999999999998</v>
      </c>
      <c r="P88" s="44">
        <v>1697</v>
      </c>
      <c r="Q88" s="44">
        <v>1455</v>
      </c>
      <c r="R88" s="37">
        <v>0.85699999999999998</v>
      </c>
      <c r="S88" s="109" t="s">
        <v>12</v>
      </c>
      <c r="T88" s="109" t="s">
        <v>12</v>
      </c>
      <c r="U88" s="39" t="s">
        <v>12</v>
      </c>
      <c r="V88" s="32" t="s">
        <v>12</v>
      </c>
      <c r="W88" s="32" t="s">
        <v>12</v>
      </c>
      <c r="X88" s="40" t="s">
        <v>12</v>
      </c>
    </row>
    <row r="89" spans="1:24">
      <c r="A89" s="149" t="s">
        <v>54</v>
      </c>
      <c r="B89" t="s">
        <v>51</v>
      </c>
      <c r="C89" s="7" t="s">
        <v>31</v>
      </c>
      <c r="D89" s="106">
        <v>281</v>
      </c>
      <c r="E89" s="106">
        <v>227</v>
      </c>
      <c r="F89" s="31">
        <v>0.80800000000000005</v>
      </c>
      <c r="G89" s="32" t="s">
        <v>12</v>
      </c>
      <c r="H89" s="32" t="s">
        <v>12</v>
      </c>
      <c r="I89" s="33" t="s">
        <v>12</v>
      </c>
      <c r="J89" s="34" t="s">
        <v>12</v>
      </c>
      <c r="K89" s="34" t="s">
        <v>12</v>
      </c>
      <c r="L89" s="35" t="s">
        <v>12</v>
      </c>
      <c r="M89" s="107">
        <v>75</v>
      </c>
      <c r="N89" s="107">
        <v>46</v>
      </c>
      <c r="O89" s="36">
        <v>0.61299999999999999</v>
      </c>
      <c r="P89" s="108">
        <v>97</v>
      </c>
      <c r="Q89" s="108">
        <v>84</v>
      </c>
      <c r="R89" s="37">
        <v>0.86599999999999999</v>
      </c>
      <c r="S89" s="109" t="s">
        <v>12</v>
      </c>
      <c r="T89" s="109" t="s">
        <v>12</v>
      </c>
      <c r="U89" s="39" t="s">
        <v>12</v>
      </c>
      <c r="V89" s="41" t="s">
        <v>12</v>
      </c>
      <c r="W89" s="41" t="s">
        <v>12</v>
      </c>
      <c r="X89" s="40" t="s">
        <v>12</v>
      </c>
    </row>
    <row r="90" spans="1:24" ht="15.75" thickBot="1">
      <c r="A90" s="150" t="s">
        <v>54</v>
      </c>
      <c r="B90" s="4" t="s">
        <v>52</v>
      </c>
      <c r="C90" s="8" t="s">
        <v>32</v>
      </c>
      <c r="D90" s="110">
        <v>795</v>
      </c>
      <c r="E90" s="110">
        <v>634</v>
      </c>
      <c r="F90" s="45">
        <v>0.79700000000000004</v>
      </c>
      <c r="G90" s="111" t="s">
        <v>12</v>
      </c>
      <c r="H90" s="111" t="s">
        <v>12</v>
      </c>
      <c r="I90" s="46" t="s">
        <v>12</v>
      </c>
      <c r="J90" s="112">
        <v>51</v>
      </c>
      <c r="K90" s="112">
        <v>39</v>
      </c>
      <c r="L90" s="47">
        <v>0.76500000000000001</v>
      </c>
      <c r="M90" s="113">
        <v>152</v>
      </c>
      <c r="N90" s="113">
        <v>131</v>
      </c>
      <c r="O90" s="48">
        <v>0.86199999999999999</v>
      </c>
      <c r="P90" s="114">
        <v>175</v>
      </c>
      <c r="Q90" s="114">
        <v>141</v>
      </c>
      <c r="R90" s="49">
        <v>0.80600000000000005</v>
      </c>
      <c r="S90" s="115">
        <v>373</v>
      </c>
      <c r="T90" s="115">
        <v>287</v>
      </c>
      <c r="U90" s="50">
        <v>0.76900000000000002</v>
      </c>
      <c r="V90" s="51" t="s">
        <v>12</v>
      </c>
      <c r="W90" s="51" t="s">
        <v>12</v>
      </c>
      <c r="X90" s="52" t="s">
        <v>12</v>
      </c>
    </row>
    <row r="91" spans="1:24">
      <c r="A91" s="148" t="s">
        <v>55</v>
      </c>
      <c r="B91" s="5" t="s">
        <v>6</v>
      </c>
      <c r="C91" s="5" t="s">
        <v>6</v>
      </c>
      <c r="D91" s="17">
        <v>57953</v>
      </c>
      <c r="E91" s="17">
        <v>38460</v>
      </c>
      <c r="F91" s="18">
        <v>0.66400000000000003</v>
      </c>
      <c r="G91" s="19">
        <v>9351</v>
      </c>
      <c r="H91" s="19">
        <v>7110</v>
      </c>
      <c r="I91" s="20">
        <v>0.76</v>
      </c>
      <c r="J91" s="21">
        <v>9613</v>
      </c>
      <c r="K91" s="21">
        <v>6934</v>
      </c>
      <c r="L91" s="22">
        <v>0.72099999999999997</v>
      </c>
      <c r="M91" s="23">
        <v>10797</v>
      </c>
      <c r="N91" s="23">
        <v>7682</v>
      </c>
      <c r="O91" s="24">
        <v>0.71099999999999997</v>
      </c>
      <c r="P91" s="25">
        <v>12318</v>
      </c>
      <c r="Q91" s="25">
        <v>8137</v>
      </c>
      <c r="R91" s="26">
        <v>0.66100000000000003</v>
      </c>
      <c r="S91" s="27">
        <v>15336</v>
      </c>
      <c r="T91" s="27">
        <v>8309</v>
      </c>
      <c r="U91" s="28">
        <v>0.54200000000000004</v>
      </c>
      <c r="V91" s="102">
        <v>538</v>
      </c>
      <c r="W91" s="102">
        <v>288</v>
      </c>
      <c r="X91" s="65">
        <v>0.53500000000000003</v>
      </c>
    </row>
    <row r="92" spans="1:24">
      <c r="A92" s="149" t="str">
        <f t="shared" ref="A92:A95" si="3">A91</f>
        <v>18 months</v>
      </c>
      <c r="B92" s="5" t="s">
        <v>29</v>
      </c>
      <c r="C92" s="5" t="s">
        <v>29</v>
      </c>
      <c r="D92" s="17">
        <v>23480</v>
      </c>
      <c r="E92" s="17">
        <v>14887</v>
      </c>
      <c r="F92" s="18">
        <v>0.63400000000000001</v>
      </c>
      <c r="G92" s="19">
        <v>2993</v>
      </c>
      <c r="H92" s="19">
        <v>2152</v>
      </c>
      <c r="I92" s="20">
        <v>0.71899999999999997</v>
      </c>
      <c r="J92" s="21">
        <v>4002</v>
      </c>
      <c r="K92" s="21">
        <v>2850</v>
      </c>
      <c r="L92" s="22">
        <v>0.71199999999999997</v>
      </c>
      <c r="M92" s="23">
        <v>4386</v>
      </c>
      <c r="N92" s="23">
        <v>3053</v>
      </c>
      <c r="O92" s="24">
        <v>0.69599999999999995</v>
      </c>
      <c r="P92" s="25">
        <v>4879</v>
      </c>
      <c r="Q92" s="25">
        <v>3101</v>
      </c>
      <c r="R92" s="26">
        <v>0.63600000000000001</v>
      </c>
      <c r="S92" s="27">
        <v>7118</v>
      </c>
      <c r="T92" s="27">
        <v>3686</v>
      </c>
      <c r="U92" s="28">
        <v>0.51800000000000002</v>
      </c>
      <c r="V92" s="102">
        <v>102</v>
      </c>
      <c r="W92" s="102">
        <v>45</v>
      </c>
      <c r="X92" s="29">
        <v>0.441</v>
      </c>
    </row>
    <row r="93" spans="1:24">
      <c r="A93" s="149" t="str">
        <f t="shared" si="3"/>
        <v>18 months</v>
      </c>
      <c r="B93" s="5" t="s">
        <v>30</v>
      </c>
      <c r="C93" s="5" t="s">
        <v>30</v>
      </c>
      <c r="D93" s="17">
        <v>12426</v>
      </c>
      <c r="E93" s="17">
        <v>7360</v>
      </c>
      <c r="F93" s="18">
        <v>0.59199999999999997</v>
      </c>
      <c r="G93" s="19">
        <v>1411</v>
      </c>
      <c r="H93" s="102">
        <v>960</v>
      </c>
      <c r="I93" s="20">
        <v>0.68</v>
      </c>
      <c r="J93" s="21">
        <v>1638</v>
      </c>
      <c r="K93" s="21">
        <v>1025</v>
      </c>
      <c r="L93" s="22">
        <v>0.626</v>
      </c>
      <c r="M93" s="23">
        <v>2206</v>
      </c>
      <c r="N93" s="23">
        <v>1440</v>
      </c>
      <c r="O93" s="24">
        <v>0.65300000000000002</v>
      </c>
      <c r="P93" s="25">
        <v>3031</v>
      </c>
      <c r="Q93" s="25">
        <v>1845</v>
      </c>
      <c r="R93" s="26">
        <v>0.60899999999999999</v>
      </c>
      <c r="S93" s="27">
        <v>3911</v>
      </c>
      <c r="T93" s="27">
        <v>1971</v>
      </c>
      <c r="U93" s="28">
        <v>0.504</v>
      </c>
      <c r="V93" s="102">
        <v>229</v>
      </c>
      <c r="W93" s="102">
        <v>119</v>
      </c>
      <c r="X93" s="29">
        <v>0.52</v>
      </c>
    </row>
    <row r="94" spans="1:24">
      <c r="A94" s="149" t="str">
        <f t="shared" si="3"/>
        <v>18 months</v>
      </c>
      <c r="B94" s="5" t="s">
        <v>31</v>
      </c>
      <c r="C94" s="5" t="s">
        <v>31</v>
      </c>
      <c r="D94" s="17">
        <v>11908</v>
      </c>
      <c r="E94" s="17">
        <v>9172</v>
      </c>
      <c r="F94" s="18">
        <v>0.77</v>
      </c>
      <c r="G94" s="19">
        <v>3145</v>
      </c>
      <c r="H94" s="19">
        <v>2536</v>
      </c>
      <c r="I94" s="20">
        <v>0.80600000000000005</v>
      </c>
      <c r="J94" s="21">
        <v>2466</v>
      </c>
      <c r="K94" s="21">
        <v>1925</v>
      </c>
      <c r="L94" s="22">
        <v>0.78100000000000003</v>
      </c>
      <c r="M94" s="23">
        <v>2492</v>
      </c>
      <c r="N94" s="23">
        <v>1947</v>
      </c>
      <c r="O94" s="24">
        <v>0.78100000000000003</v>
      </c>
      <c r="P94" s="25">
        <v>2212</v>
      </c>
      <c r="Q94" s="25">
        <v>1650</v>
      </c>
      <c r="R94" s="26">
        <v>0.746</v>
      </c>
      <c r="S94" s="27">
        <v>1478</v>
      </c>
      <c r="T94" s="27">
        <v>1034</v>
      </c>
      <c r="U94" s="28">
        <v>0.7</v>
      </c>
      <c r="V94" s="102">
        <v>115</v>
      </c>
      <c r="W94" s="102">
        <v>80</v>
      </c>
      <c r="X94" s="29">
        <v>0.69599999999999995</v>
      </c>
    </row>
    <row r="95" spans="1:24">
      <c r="A95" s="149" t="str">
        <f t="shared" si="3"/>
        <v>18 months</v>
      </c>
      <c r="B95" s="5" t="s">
        <v>32</v>
      </c>
      <c r="C95" s="5" t="s">
        <v>32</v>
      </c>
      <c r="D95" s="17">
        <v>10112</v>
      </c>
      <c r="E95" s="17">
        <v>7037</v>
      </c>
      <c r="F95" s="18">
        <v>0.69599999999999995</v>
      </c>
      <c r="G95" s="19">
        <v>1802</v>
      </c>
      <c r="H95" s="19">
        <v>1462</v>
      </c>
      <c r="I95" s="20">
        <v>0.81100000000000005</v>
      </c>
      <c r="J95" s="21">
        <v>1507</v>
      </c>
      <c r="K95" s="21">
        <v>1134</v>
      </c>
      <c r="L95" s="22">
        <v>0.752</v>
      </c>
      <c r="M95" s="23">
        <v>1713</v>
      </c>
      <c r="N95" s="23">
        <v>1242</v>
      </c>
      <c r="O95" s="24">
        <v>0.72499999999999998</v>
      </c>
      <c r="P95" s="25">
        <v>2196</v>
      </c>
      <c r="Q95" s="25">
        <v>1541</v>
      </c>
      <c r="R95" s="26">
        <v>0.70199999999999996</v>
      </c>
      <c r="S95" s="27">
        <v>2829</v>
      </c>
      <c r="T95" s="27">
        <v>1618</v>
      </c>
      <c r="U95" s="28">
        <v>0.57199999999999995</v>
      </c>
      <c r="V95" s="102">
        <v>65</v>
      </c>
      <c r="W95" s="102">
        <v>40</v>
      </c>
      <c r="X95" s="29">
        <v>0.61499999999999999</v>
      </c>
    </row>
    <row r="96" spans="1:24">
      <c r="A96" s="149" t="s">
        <v>55</v>
      </c>
      <c r="B96" t="s">
        <v>33</v>
      </c>
      <c r="C96" s="7" t="s">
        <v>29</v>
      </c>
      <c r="D96" s="30">
        <v>4739</v>
      </c>
      <c r="E96" s="30">
        <v>3380</v>
      </c>
      <c r="F96" s="31">
        <v>0.71299999999999997</v>
      </c>
      <c r="G96" s="32" t="s">
        <v>12</v>
      </c>
      <c r="H96" s="32" t="s">
        <v>12</v>
      </c>
      <c r="I96" s="33" t="s">
        <v>12</v>
      </c>
      <c r="J96" s="34">
        <v>818</v>
      </c>
      <c r="K96" s="34">
        <v>632</v>
      </c>
      <c r="L96" s="35">
        <v>0.77300000000000002</v>
      </c>
      <c r="M96" s="43">
        <v>1058</v>
      </c>
      <c r="N96" s="107">
        <v>824</v>
      </c>
      <c r="O96" s="36">
        <v>0.77900000000000003</v>
      </c>
      <c r="P96" s="44">
        <v>964</v>
      </c>
      <c r="Q96" s="108">
        <v>691</v>
      </c>
      <c r="R96" s="37">
        <v>0.71699999999999997</v>
      </c>
      <c r="S96" s="38">
        <v>1268</v>
      </c>
      <c r="T96" s="109">
        <v>742</v>
      </c>
      <c r="U96" s="39">
        <v>0.58499999999999996</v>
      </c>
      <c r="V96" s="32" t="s">
        <v>12</v>
      </c>
      <c r="W96" s="32" t="s">
        <v>12</v>
      </c>
      <c r="X96" s="40" t="s">
        <v>12</v>
      </c>
    </row>
    <row r="97" spans="1:24">
      <c r="A97" s="149" t="s">
        <v>55</v>
      </c>
      <c r="B97" t="s">
        <v>34</v>
      </c>
      <c r="C97" s="7" t="s">
        <v>30</v>
      </c>
      <c r="D97" s="30">
        <v>3085</v>
      </c>
      <c r="E97" s="30">
        <v>1775</v>
      </c>
      <c r="F97" s="31">
        <v>0.57499999999999996</v>
      </c>
      <c r="G97" s="32">
        <v>486</v>
      </c>
      <c r="H97" s="32">
        <v>315</v>
      </c>
      <c r="I97" s="33">
        <v>0.64800000000000002</v>
      </c>
      <c r="J97" s="34">
        <v>492</v>
      </c>
      <c r="K97" s="34">
        <v>300</v>
      </c>
      <c r="L97" s="35">
        <v>0.61</v>
      </c>
      <c r="M97" s="107">
        <v>589</v>
      </c>
      <c r="N97" s="107">
        <v>381</v>
      </c>
      <c r="O97" s="36">
        <v>0.64700000000000002</v>
      </c>
      <c r="P97" s="108">
        <v>708</v>
      </c>
      <c r="Q97" s="108">
        <v>434</v>
      </c>
      <c r="R97" s="37">
        <v>0.61299999999999999</v>
      </c>
      <c r="S97" s="109">
        <v>768</v>
      </c>
      <c r="T97" s="109">
        <v>329</v>
      </c>
      <c r="U97" s="39">
        <v>0.42799999999999999</v>
      </c>
      <c r="V97" s="32">
        <v>42</v>
      </c>
      <c r="W97" s="32">
        <v>16</v>
      </c>
      <c r="X97" s="40">
        <v>0.38100000000000001</v>
      </c>
    </row>
    <row r="98" spans="1:24">
      <c r="A98" s="149" t="s">
        <v>55</v>
      </c>
      <c r="B98" t="s">
        <v>35</v>
      </c>
      <c r="C98" s="7" t="s">
        <v>31</v>
      </c>
      <c r="D98" s="30">
        <v>6449</v>
      </c>
      <c r="E98" s="30">
        <v>5112</v>
      </c>
      <c r="F98" s="31">
        <v>0.79300000000000004</v>
      </c>
      <c r="G98" s="41">
        <v>1972</v>
      </c>
      <c r="H98" s="41">
        <v>1641</v>
      </c>
      <c r="I98" s="33">
        <v>0.83199999999999996</v>
      </c>
      <c r="J98" s="42">
        <v>1310</v>
      </c>
      <c r="K98" s="42">
        <v>1054</v>
      </c>
      <c r="L98" s="35">
        <v>0.80500000000000005</v>
      </c>
      <c r="M98" s="43">
        <v>1234</v>
      </c>
      <c r="N98" s="43">
        <v>986</v>
      </c>
      <c r="O98" s="36">
        <v>0.79900000000000004</v>
      </c>
      <c r="P98" s="44">
        <v>1115</v>
      </c>
      <c r="Q98" s="108">
        <v>858</v>
      </c>
      <c r="R98" s="37">
        <v>0.77</v>
      </c>
      <c r="S98" s="109">
        <v>752</v>
      </c>
      <c r="T98" s="109">
        <v>522</v>
      </c>
      <c r="U98" s="39">
        <v>0.69399999999999995</v>
      </c>
      <c r="V98" s="32">
        <v>66</v>
      </c>
      <c r="W98" s="32">
        <v>51</v>
      </c>
      <c r="X98" s="40">
        <v>0.77300000000000002</v>
      </c>
    </row>
    <row r="99" spans="1:24">
      <c r="A99" s="149" t="s">
        <v>55</v>
      </c>
      <c r="B99" t="s">
        <v>36</v>
      </c>
      <c r="C99" s="7" t="s">
        <v>32</v>
      </c>
      <c r="D99" s="30">
        <v>2741</v>
      </c>
      <c r="E99" s="30">
        <v>2175</v>
      </c>
      <c r="F99" s="31">
        <v>0.79400000000000004</v>
      </c>
      <c r="G99" s="32">
        <v>856</v>
      </c>
      <c r="H99" s="32">
        <v>736</v>
      </c>
      <c r="I99" s="33">
        <v>0.86</v>
      </c>
      <c r="J99" s="34">
        <v>606</v>
      </c>
      <c r="K99" s="34">
        <v>495</v>
      </c>
      <c r="L99" s="35">
        <v>0.81699999999999995</v>
      </c>
      <c r="M99" s="107">
        <v>448</v>
      </c>
      <c r="N99" s="107">
        <v>361</v>
      </c>
      <c r="O99" s="36">
        <v>0.80600000000000005</v>
      </c>
      <c r="P99" s="108" t="s">
        <v>12</v>
      </c>
      <c r="Q99" s="108" t="s">
        <v>12</v>
      </c>
      <c r="R99" s="37" t="s">
        <v>12</v>
      </c>
      <c r="S99" s="109">
        <v>446</v>
      </c>
      <c r="T99" s="109">
        <v>278</v>
      </c>
      <c r="U99" s="39">
        <v>0.623</v>
      </c>
      <c r="V99" s="32" t="s">
        <v>12</v>
      </c>
      <c r="W99" s="32" t="s">
        <v>12</v>
      </c>
      <c r="X99" s="40" t="s">
        <v>12</v>
      </c>
    </row>
    <row r="100" spans="1:24">
      <c r="A100" s="149" t="s">
        <v>55</v>
      </c>
      <c r="B100" t="s">
        <v>37</v>
      </c>
      <c r="C100" s="7" t="s">
        <v>29</v>
      </c>
      <c r="D100" s="30">
        <v>8886</v>
      </c>
      <c r="E100" s="30">
        <v>5422</v>
      </c>
      <c r="F100" s="31">
        <v>0.61</v>
      </c>
      <c r="G100" s="32">
        <v>862</v>
      </c>
      <c r="H100" s="32">
        <v>630</v>
      </c>
      <c r="I100" s="33">
        <v>0.73099999999999998</v>
      </c>
      <c r="J100" s="42">
        <v>1100</v>
      </c>
      <c r="K100" s="34">
        <v>777</v>
      </c>
      <c r="L100" s="35">
        <v>0.70599999999999996</v>
      </c>
      <c r="M100" s="43">
        <v>1421</v>
      </c>
      <c r="N100" s="107">
        <v>967</v>
      </c>
      <c r="O100" s="36">
        <v>0.68100000000000005</v>
      </c>
      <c r="P100" s="44">
        <v>1740</v>
      </c>
      <c r="Q100" s="108">
        <v>1096</v>
      </c>
      <c r="R100" s="37">
        <v>0.63</v>
      </c>
      <c r="S100" s="38">
        <v>3730</v>
      </c>
      <c r="T100" s="38">
        <v>1941</v>
      </c>
      <c r="U100" s="39">
        <v>0.52</v>
      </c>
      <c r="V100" s="32">
        <v>33</v>
      </c>
      <c r="W100" s="32">
        <v>11</v>
      </c>
      <c r="X100" s="40">
        <v>0.33300000000000002</v>
      </c>
    </row>
    <row r="101" spans="1:24">
      <c r="A101" s="149" t="s">
        <v>55</v>
      </c>
      <c r="B101" t="s">
        <v>38</v>
      </c>
      <c r="C101" s="7" t="s">
        <v>32</v>
      </c>
      <c r="D101" s="30">
        <v>2087</v>
      </c>
      <c r="E101" s="30">
        <v>1215</v>
      </c>
      <c r="F101" s="31">
        <v>0.58199999999999996</v>
      </c>
      <c r="G101" s="32" t="s">
        <v>12</v>
      </c>
      <c r="H101" s="32" t="s">
        <v>12</v>
      </c>
      <c r="I101" s="33" t="s">
        <v>12</v>
      </c>
      <c r="J101" s="34">
        <v>215</v>
      </c>
      <c r="K101" s="34">
        <v>138</v>
      </c>
      <c r="L101" s="35">
        <v>0.64200000000000002</v>
      </c>
      <c r="M101" s="107">
        <v>301</v>
      </c>
      <c r="N101" s="107">
        <v>191</v>
      </c>
      <c r="O101" s="36">
        <v>0.63500000000000001</v>
      </c>
      <c r="P101" s="108">
        <v>478</v>
      </c>
      <c r="Q101" s="108">
        <v>302</v>
      </c>
      <c r="R101" s="37">
        <v>0.63200000000000001</v>
      </c>
      <c r="S101" s="109">
        <v>864</v>
      </c>
      <c r="T101" s="109">
        <v>417</v>
      </c>
      <c r="U101" s="39">
        <v>0.48299999999999998</v>
      </c>
      <c r="V101" s="41" t="s">
        <v>12</v>
      </c>
      <c r="W101" s="41" t="s">
        <v>12</v>
      </c>
      <c r="X101" s="40" t="s">
        <v>12</v>
      </c>
    </row>
    <row r="102" spans="1:24">
      <c r="A102" s="149" t="s">
        <v>55</v>
      </c>
      <c r="B102" t="s">
        <v>39</v>
      </c>
      <c r="C102" s="7" t="s">
        <v>32</v>
      </c>
      <c r="D102" s="30">
        <v>1813</v>
      </c>
      <c r="E102" s="30">
        <v>1361</v>
      </c>
      <c r="F102" s="31">
        <v>0.751</v>
      </c>
      <c r="G102" s="32">
        <v>377</v>
      </c>
      <c r="H102" s="32">
        <v>303</v>
      </c>
      <c r="I102" s="33">
        <v>0.80400000000000005</v>
      </c>
      <c r="J102" s="34" t="s">
        <v>12</v>
      </c>
      <c r="K102" s="34" t="s">
        <v>12</v>
      </c>
      <c r="L102" s="35" t="s">
        <v>12</v>
      </c>
      <c r="M102" s="107">
        <v>301</v>
      </c>
      <c r="N102" s="107">
        <v>235</v>
      </c>
      <c r="O102" s="36">
        <v>0.78100000000000003</v>
      </c>
      <c r="P102" s="108">
        <v>467</v>
      </c>
      <c r="Q102" s="108">
        <v>356</v>
      </c>
      <c r="R102" s="37">
        <v>0.76200000000000001</v>
      </c>
      <c r="S102" s="109">
        <v>415</v>
      </c>
      <c r="T102" s="109">
        <v>279</v>
      </c>
      <c r="U102" s="39">
        <v>0.67200000000000004</v>
      </c>
      <c r="V102" s="32" t="s">
        <v>12</v>
      </c>
      <c r="W102" s="32" t="s">
        <v>12</v>
      </c>
      <c r="X102" s="40" t="s">
        <v>12</v>
      </c>
    </row>
    <row r="103" spans="1:24">
      <c r="A103" s="149" t="s">
        <v>55</v>
      </c>
      <c r="B103" t="s">
        <v>40</v>
      </c>
      <c r="C103" s="7" t="s">
        <v>30</v>
      </c>
      <c r="D103" s="30">
        <v>1515</v>
      </c>
      <c r="E103" s="106">
        <v>875</v>
      </c>
      <c r="F103" s="31">
        <v>0.57799999999999996</v>
      </c>
      <c r="G103" s="32" t="s">
        <v>12</v>
      </c>
      <c r="H103" s="32" t="s">
        <v>12</v>
      </c>
      <c r="I103" s="33" t="s">
        <v>12</v>
      </c>
      <c r="J103" s="34">
        <v>166</v>
      </c>
      <c r="K103" s="34">
        <v>108</v>
      </c>
      <c r="L103" s="35">
        <v>0.65100000000000002</v>
      </c>
      <c r="M103" s="107">
        <v>205</v>
      </c>
      <c r="N103" s="107">
        <v>140</v>
      </c>
      <c r="O103" s="36">
        <v>0.68300000000000005</v>
      </c>
      <c r="P103" s="108">
        <v>350</v>
      </c>
      <c r="Q103" s="108">
        <v>201</v>
      </c>
      <c r="R103" s="37">
        <v>0.57399999999999995</v>
      </c>
      <c r="S103" s="109">
        <v>653</v>
      </c>
      <c r="T103" s="109">
        <v>333</v>
      </c>
      <c r="U103" s="39">
        <v>0.51</v>
      </c>
      <c r="V103" s="32" t="s">
        <v>12</v>
      </c>
      <c r="W103" s="32" t="s">
        <v>12</v>
      </c>
      <c r="X103" s="40" t="s">
        <v>12</v>
      </c>
    </row>
    <row r="104" spans="1:24">
      <c r="A104" s="149" t="s">
        <v>55</v>
      </c>
      <c r="B104" t="s">
        <v>41</v>
      </c>
      <c r="C104" s="7" t="s">
        <v>32</v>
      </c>
      <c r="D104" s="30">
        <v>2129</v>
      </c>
      <c r="E104" s="30">
        <v>1422</v>
      </c>
      <c r="F104" s="31">
        <v>0.66800000000000004</v>
      </c>
      <c r="G104" s="32" t="s">
        <v>12</v>
      </c>
      <c r="H104" s="32" t="s">
        <v>12</v>
      </c>
      <c r="I104" s="33" t="s">
        <v>12</v>
      </c>
      <c r="J104" s="34">
        <v>291</v>
      </c>
      <c r="K104" s="34">
        <v>216</v>
      </c>
      <c r="L104" s="35">
        <v>0.74199999999999999</v>
      </c>
      <c r="M104" s="107">
        <v>397</v>
      </c>
      <c r="N104" s="107">
        <v>272</v>
      </c>
      <c r="O104" s="36">
        <v>0.68500000000000005</v>
      </c>
      <c r="P104" s="108">
        <v>555</v>
      </c>
      <c r="Q104" s="108">
        <v>371</v>
      </c>
      <c r="R104" s="37">
        <v>0.66800000000000004</v>
      </c>
      <c r="S104" s="109">
        <v>633</v>
      </c>
      <c r="T104" s="109">
        <v>376</v>
      </c>
      <c r="U104" s="39">
        <v>0.59399999999999997</v>
      </c>
      <c r="V104" s="32" t="s">
        <v>12</v>
      </c>
      <c r="W104" s="32" t="s">
        <v>12</v>
      </c>
      <c r="X104" s="40" t="s">
        <v>12</v>
      </c>
    </row>
    <row r="105" spans="1:24">
      <c r="A105" s="149" t="s">
        <v>55</v>
      </c>
      <c r="B105" t="s">
        <v>42</v>
      </c>
      <c r="C105" s="7" t="s">
        <v>31</v>
      </c>
      <c r="D105" s="30">
        <v>1392</v>
      </c>
      <c r="E105" s="106">
        <v>1018</v>
      </c>
      <c r="F105" s="31">
        <v>0.73099999999999998</v>
      </c>
      <c r="G105" s="32" t="s">
        <v>12</v>
      </c>
      <c r="H105" s="32" t="s">
        <v>12</v>
      </c>
      <c r="I105" s="33" t="s">
        <v>12</v>
      </c>
      <c r="J105" s="34">
        <v>302</v>
      </c>
      <c r="K105" s="34">
        <v>228</v>
      </c>
      <c r="L105" s="35">
        <v>0.755</v>
      </c>
      <c r="M105" s="107">
        <v>362</v>
      </c>
      <c r="N105" s="107">
        <v>266</v>
      </c>
      <c r="O105" s="36">
        <v>0.73499999999999999</v>
      </c>
      <c r="P105" s="108">
        <v>328</v>
      </c>
      <c r="Q105" s="108">
        <v>231</v>
      </c>
      <c r="R105" s="37">
        <v>0.70399999999999996</v>
      </c>
      <c r="S105" s="109">
        <v>154</v>
      </c>
      <c r="T105" s="109">
        <v>113</v>
      </c>
      <c r="U105" s="39">
        <v>0.73399999999999999</v>
      </c>
      <c r="V105" s="41" t="s">
        <v>12</v>
      </c>
      <c r="W105" s="41" t="s">
        <v>12</v>
      </c>
      <c r="X105" s="40" t="s">
        <v>12</v>
      </c>
    </row>
    <row r="106" spans="1:24">
      <c r="A106" s="149" t="s">
        <v>55</v>
      </c>
      <c r="B106" t="s">
        <v>43</v>
      </c>
      <c r="C106" s="7" t="s">
        <v>29</v>
      </c>
      <c r="D106" s="30">
        <v>2358</v>
      </c>
      <c r="E106" s="30">
        <v>1050</v>
      </c>
      <c r="F106" s="31">
        <v>0.44500000000000001</v>
      </c>
      <c r="G106" s="32" t="s">
        <v>12</v>
      </c>
      <c r="H106" s="32" t="s">
        <v>12</v>
      </c>
      <c r="I106" s="33" t="s">
        <v>12</v>
      </c>
      <c r="J106" s="34">
        <v>221</v>
      </c>
      <c r="K106" s="34">
        <v>125</v>
      </c>
      <c r="L106" s="35">
        <v>0.56599999999999995</v>
      </c>
      <c r="M106" s="107">
        <v>377</v>
      </c>
      <c r="N106" s="107">
        <v>193</v>
      </c>
      <c r="O106" s="36">
        <v>0.51200000000000001</v>
      </c>
      <c r="P106" s="108">
        <v>484</v>
      </c>
      <c r="Q106" s="108">
        <v>236</v>
      </c>
      <c r="R106" s="37">
        <v>0.48799999999999999</v>
      </c>
      <c r="S106" s="38" t="s">
        <v>12</v>
      </c>
      <c r="T106" s="109" t="s">
        <v>12</v>
      </c>
      <c r="U106" s="39" t="s">
        <v>12</v>
      </c>
      <c r="V106" s="32" t="s">
        <v>12</v>
      </c>
      <c r="W106" s="32" t="s">
        <v>12</v>
      </c>
      <c r="X106" s="40" t="s">
        <v>12</v>
      </c>
    </row>
    <row r="107" spans="1:24">
      <c r="A107" s="149" t="s">
        <v>55</v>
      </c>
      <c r="B107" t="s">
        <v>44</v>
      </c>
      <c r="C107" s="7" t="s">
        <v>31</v>
      </c>
      <c r="D107" s="106">
        <v>576</v>
      </c>
      <c r="E107" s="106">
        <v>419</v>
      </c>
      <c r="F107" s="31">
        <v>0.72699999999999998</v>
      </c>
      <c r="G107" s="32" t="s">
        <v>12</v>
      </c>
      <c r="H107" s="32" t="s">
        <v>12</v>
      </c>
      <c r="I107" s="33" t="s">
        <v>12</v>
      </c>
      <c r="J107" s="34" t="s">
        <v>12</v>
      </c>
      <c r="K107" s="34" t="s">
        <v>12</v>
      </c>
      <c r="L107" s="35" t="s">
        <v>12</v>
      </c>
      <c r="M107" s="107">
        <v>154</v>
      </c>
      <c r="N107" s="107">
        <v>117</v>
      </c>
      <c r="O107" s="36">
        <v>0.76</v>
      </c>
      <c r="P107" s="108">
        <v>132</v>
      </c>
      <c r="Q107" s="108">
        <v>98</v>
      </c>
      <c r="R107" s="37">
        <v>0.74199999999999999</v>
      </c>
      <c r="S107" s="109">
        <v>67</v>
      </c>
      <c r="T107" s="109">
        <v>43</v>
      </c>
      <c r="U107" s="39">
        <v>0.64200000000000002</v>
      </c>
      <c r="V107" s="41" t="s">
        <v>12</v>
      </c>
      <c r="W107" s="41" t="s">
        <v>12</v>
      </c>
      <c r="X107" s="40" t="s">
        <v>12</v>
      </c>
    </row>
    <row r="108" spans="1:24">
      <c r="A108" s="149" t="s">
        <v>55</v>
      </c>
      <c r="B108" t="s">
        <v>45</v>
      </c>
      <c r="C108" s="7" t="s">
        <v>31</v>
      </c>
      <c r="D108" s="30">
        <v>3195</v>
      </c>
      <c r="E108" s="30">
        <v>2431</v>
      </c>
      <c r="F108" s="31">
        <v>0.76100000000000001</v>
      </c>
      <c r="G108" s="32">
        <v>824</v>
      </c>
      <c r="H108" s="32">
        <v>641</v>
      </c>
      <c r="I108" s="33">
        <v>0.77800000000000002</v>
      </c>
      <c r="J108" s="34">
        <v>693</v>
      </c>
      <c r="K108" s="34">
        <v>521</v>
      </c>
      <c r="L108" s="35">
        <v>0.752</v>
      </c>
      <c r="M108" s="107">
        <v>667</v>
      </c>
      <c r="N108" s="107">
        <v>536</v>
      </c>
      <c r="O108" s="36">
        <v>0.80400000000000005</v>
      </c>
      <c r="P108" s="108">
        <v>538</v>
      </c>
      <c r="Q108" s="108">
        <v>402</v>
      </c>
      <c r="R108" s="37">
        <v>0.747</v>
      </c>
      <c r="S108" s="109">
        <v>432</v>
      </c>
      <c r="T108" s="109">
        <v>304</v>
      </c>
      <c r="U108" s="39">
        <v>0.70399999999999996</v>
      </c>
      <c r="V108" s="32">
        <v>41</v>
      </c>
      <c r="W108" s="32">
        <v>27</v>
      </c>
      <c r="X108" s="40">
        <v>0.65900000000000003</v>
      </c>
    </row>
    <row r="109" spans="1:24">
      <c r="A109" s="149" t="s">
        <v>55</v>
      </c>
      <c r="B109" t="s">
        <v>46</v>
      </c>
      <c r="C109" s="7" t="s">
        <v>30</v>
      </c>
      <c r="D109" s="106">
        <v>670</v>
      </c>
      <c r="E109" s="106">
        <v>327</v>
      </c>
      <c r="F109" s="31">
        <v>0.48799999999999999</v>
      </c>
      <c r="G109" s="32" t="s">
        <v>12</v>
      </c>
      <c r="H109" s="32" t="s">
        <v>12</v>
      </c>
      <c r="I109" s="33" t="s">
        <v>12</v>
      </c>
      <c r="J109" s="34">
        <v>52</v>
      </c>
      <c r="K109" s="34">
        <v>31</v>
      </c>
      <c r="L109" s="35">
        <v>0.59599999999999997</v>
      </c>
      <c r="M109" s="107">
        <v>63</v>
      </c>
      <c r="N109" s="107">
        <v>36</v>
      </c>
      <c r="O109" s="36">
        <v>0.57099999999999995</v>
      </c>
      <c r="P109" s="108">
        <v>125</v>
      </c>
      <c r="Q109" s="108">
        <v>63</v>
      </c>
      <c r="R109" s="37">
        <v>0.504</v>
      </c>
      <c r="S109" s="109">
        <v>370</v>
      </c>
      <c r="T109" s="109">
        <v>161</v>
      </c>
      <c r="U109" s="39">
        <v>0.435</v>
      </c>
      <c r="V109" s="41" t="s">
        <v>12</v>
      </c>
      <c r="W109" s="41" t="s">
        <v>12</v>
      </c>
      <c r="X109" s="40" t="s">
        <v>12</v>
      </c>
    </row>
    <row r="110" spans="1:24">
      <c r="A110" s="149" t="s">
        <v>55</v>
      </c>
      <c r="B110" t="s">
        <v>47</v>
      </c>
      <c r="C110" s="7" t="s">
        <v>30</v>
      </c>
      <c r="D110" s="30">
        <v>1454</v>
      </c>
      <c r="E110" s="106">
        <v>964</v>
      </c>
      <c r="F110" s="31">
        <v>0.66300000000000003</v>
      </c>
      <c r="G110" s="32">
        <v>168</v>
      </c>
      <c r="H110" s="32">
        <v>125</v>
      </c>
      <c r="I110" s="33">
        <v>0.74399999999999999</v>
      </c>
      <c r="J110" s="34">
        <v>203</v>
      </c>
      <c r="K110" s="34">
        <v>136</v>
      </c>
      <c r="L110" s="35">
        <v>0.67</v>
      </c>
      <c r="M110" s="107">
        <v>322</v>
      </c>
      <c r="N110" s="107">
        <v>224</v>
      </c>
      <c r="O110" s="36">
        <v>0.69599999999999995</v>
      </c>
      <c r="P110" s="108">
        <v>348</v>
      </c>
      <c r="Q110" s="108">
        <v>240</v>
      </c>
      <c r="R110" s="37">
        <v>0.69</v>
      </c>
      <c r="S110" s="109">
        <v>352</v>
      </c>
      <c r="T110" s="109">
        <v>195</v>
      </c>
      <c r="U110" s="39">
        <v>0.55400000000000005</v>
      </c>
      <c r="V110" s="32">
        <v>61</v>
      </c>
      <c r="W110" s="32">
        <v>44</v>
      </c>
      <c r="X110" s="40">
        <v>0.72099999999999997</v>
      </c>
    </row>
    <row r="111" spans="1:24">
      <c r="A111" s="149" t="s">
        <v>55</v>
      </c>
      <c r="B111" t="s">
        <v>48</v>
      </c>
      <c r="C111" s="7" t="s">
        <v>30</v>
      </c>
      <c r="D111" s="30">
        <v>5702</v>
      </c>
      <c r="E111" s="30">
        <v>3419</v>
      </c>
      <c r="F111" s="31">
        <v>0.6</v>
      </c>
      <c r="G111" s="32">
        <v>579</v>
      </c>
      <c r="H111" s="32">
        <v>398</v>
      </c>
      <c r="I111" s="33">
        <v>0.68700000000000006</v>
      </c>
      <c r="J111" s="34">
        <v>725</v>
      </c>
      <c r="K111" s="34">
        <v>450</v>
      </c>
      <c r="L111" s="35">
        <v>0.621</v>
      </c>
      <c r="M111" s="43">
        <v>1027</v>
      </c>
      <c r="N111" s="107">
        <v>659</v>
      </c>
      <c r="O111" s="36">
        <v>0.64200000000000002</v>
      </c>
      <c r="P111" s="44">
        <v>1500</v>
      </c>
      <c r="Q111" s="108">
        <v>907</v>
      </c>
      <c r="R111" s="37">
        <v>0.60499999999999998</v>
      </c>
      <c r="S111" s="38">
        <v>1768</v>
      </c>
      <c r="T111" s="109">
        <v>953</v>
      </c>
      <c r="U111" s="39">
        <v>0.53900000000000003</v>
      </c>
      <c r="V111" s="32">
        <v>103</v>
      </c>
      <c r="W111" s="32">
        <v>52</v>
      </c>
      <c r="X111" s="40">
        <v>0.505</v>
      </c>
    </row>
    <row r="112" spans="1:24">
      <c r="A112" s="149" t="s">
        <v>55</v>
      </c>
      <c r="B112" t="s">
        <v>49</v>
      </c>
      <c r="C112" s="7" t="s">
        <v>32</v>
      </c>
      <c r="D112" s="106">
        <v>527</v>
      </c>
      <c r="E112" s="106">
        <v>372</v>
      </c>
      <c r="F112" s="31">
        <v>0.70599999999999996</v>
      </c>
      <c r="G112" s="32" t="s">
        <v>12</v>
      </c>
      <c r="H112" s="32" t="s">
        <v>12</v>
      </c>
      <c r="I112" s="33" t="s">
        <v>12</v>
      </c>
      <c r="J112" s="34">
        <v>101</v>
      </c>
      <c r="K112" s="34">
        <v>72</v>
      </c>
      <c r="L112" s="35">
        <v>0.71299999999999997</v>
      </c>
      <c r="M112" s="107">
        <v>108</v>
      </c>
      <c r="N112" s="107">
        <v>73</v>
      </c>
      <c r="O112" s="36">
        <v>0.67600000000000005</v>
      </c>
      <c r="P112" s="108" t="s">
        <v>12</v>
      </c>
      <c r="Q112" s="108" t="s">
        <v>12</v>
      </c>
      <c r="R112" s="37" t="s">
        <v>12</v>
      </c>
      <c r="S112" s="109">
        <v>96</v>
      </c>
      <c r="T112" s="109">
        <v>65</v>
      </c>
      <c r="U112" s="39">
        <v>0.67700000000000005</v>
      </c>
      <c r="V112" s="41" t="s">
        <v>12</v>
      </c>
      <c r="W112" s="41" t="s">
        <v>12</v>
      </c>
      <c r="X112" s="40" t="s">
        <v>12</v>
      </c>
    </row>
    <row r="113" spans="1:24">
      <c r="A113" s="149" t="s">
        <v>55</v>
      </c>
      <c r="B113" t="s">
        <v>50</v>
      </c>
      <c r="C113" s="7" t="s">
        <v>29</v>
      </c>
      <c r="D113" s="30">
        <v>7497</v>
      </c>
      <c r="E113" s="30">
        <v>5035</v>
      </c>
      <c r="F113" s="31">
        <v>0.67200000000000004</v>
      </c>
      <c r="G113" s="41">
        <v>1407</v>
      </c>
      <c r="H113" s="41">
        <v>980</v>
      </c>
      <c r="I113" s="33">
        <v>0.69699999999999995</v>
      </c>
      <c r="J113" s="42">
        <v>1863</v>
      </c>
      <c r="K113" s="42">
        <v>1316</v>
      </c>
      <c r="L113" s="35">
        <v>0.70599999999999996</v>
      </c>
      <c r="M113" s="43">
        <v>1530</v>
      </c>
      <c r="N113" s="43">
        <v>1069</v>
      </c>
      <c r="O113" s="36">
        <v>0.69899999999999995</v>
      </c>
      <c r="P113" s="44">
        <v>1691</v>
      </c>
      <c r="Q113" s="108">
        <v>1078</v>
      </c>
      <c r="R113" s="37">
        <v>0.63700000000000001</v>
      </c>
      <c r="S113" s="109" t="s">
        <v>12</v>
      </c>
      <c r="T113" s="109" t="s">
        <v>12</v>
      </c>
      <c r="U113" s="39" t="s">
        <v>12</v>
      </c>
      <c r="V113" s="32" t="s">
        <v>12</v>
      </c>
      <c r="W113" s="32" t="s">
        <v>12</v>
      </c>
      <c r="X113" s="40" t="s">
        <v>12</v>
      </c>
    </row>
    <row r="114" spans="1:24">
      <c r="A114" s="149" t="s">
        <v>55</v>
      </c>
      <c r="B114" t="s">
        <v>51</v>
      </c>
      <c r="C114" s="7" t="s">
        <v>31</v>
      </c>
      <c r="D114" s="106">
        <v>296</v>
      </c>
      <c r="E114" s="106">
        <v>192</v>
      </c>
      <c r="F114" s="31">
        <v>0.64900000000000002</v>
      </c>
      <c r="G114" s="32" t="s">
        <v>12</v>
      </c>
      <c r="H114" s="32" t="s">
        <v>12</v>
      </c>
      <c r="I114" s="33" t="s">
        <v>12</v>
      </c>
      <c r="J114" s="34" t="s">
        <v>12</v>
      </c>
      <c r="K114" s="34" t="s">
        <v>12</v>
      </c>
      <c r="L114" s="35" t="s">
        <v>12</v>
      </c>
      <c r="M114" s="107">
        <v>75</v>
      </c>
      <c r="N114" s="107">
        <v>42</v>
      </c>
      <c r="O114" s="36">
        <v>0.56000000000000005</v>
      </c>
      <c r="P114" s="108">
        <v>99</v>
      </c>
      <c r="Q114" s="108">
        <v>61</v>
      </c>
      <c r="R114" s="37">
        <v>0.61599999999999999</v>
      </c>
      <c r="S114" s="109">
        <v>73</v>
      </c>
      <c r="T114" s="109">
        <v>52</v>
      </c>
      <c r="U114" s="39">
        <v>0.71199999999999997</v>
      </c>
      <c r="V114" s="41" t="s">
        <v>12</v>
      </c>
      <c r="W114" s="41" t="s">
        <v>12</v>
      </c>
      <c r="X114" s="40" t="s">
        <v>12</v>
      </c>
    </row>
    <row r="115" spans="1:24" ht="15.75" thickBot="1">
      <c r="A115" s="150" t="s">
        <v>55</v>
      </c>
      <c r="B115" t="s">
        <v>52</v>
      </c>
      <c r="C115" s="8" t="s">
        <v>32</v>
      </c>
      <c r="D115" s="106">
        <v>815</v>
      </c>
      <c r="E115" s="106">
        <v>492</v>
      </c>
      <c r="F115" s="31">
        <v>0.60399999999999998</v>
      </c>
      <c r="G115" s="32" t="s">
        <v>12</v>
      </c>
      <c r="H115" s="32" t="s">
        <v>12</v>
      </c>
      <c r="I115" s="33" t="s">
        <v>12</v>
      </c>
      <c r="J115" s="34" t="s">
        <v>12</v>
      </c>
      <c r="K115" s="34" t="s">
        <v>12</v>
      </c>
      <c r="L115" s="35" t="s">
        <v>12</v>
      </c>
      <c r="M115" s="107">
        <v>158</v>
      </c>
      <c r="N115" s="107">
        <v>110</v>
      </c>
      <c r="O115" s="36">
        <v>0.69599999999999995</v>
      </c>
      <c r="P115" s="108">
        <v>190</v>
      </c>
      <c r="Q115" s="108">
        <v>119</v>
      </c>
      <c r="R115" s="37">
        <v>0.626</v>
      </c>
      <c r="S115" s="109">
        <v>375</v>
      </c>
      <c r="T115" s="109">
        <v>203</v>
      </c>
      <c r="U115" s="39">
        <v>0.54100000000000004</v>
      </c>
      <c r="V115" s="41" t="s">
        <v>12</v>
      </c>
      <c r="W115" s="41" t="s">
        <v>12</v>
      </c>
      <c r="X115" s="40" t="s">
        <v>12</v>
      </c>
    </row>
    <row r="116" spans="1:24">
      <c r="A116" s="149" t="s">
        <v>56</v>
      </c>
      <c r="B116" s="6" t="s">
        <v>6</v>
      </c>
      <c r="C116" s="5" t="s">
        <v>6</v>
      </c>
      <c r="D116" s="53">
        <v>59280</v>
      </c>
      <c r="E116" s="53">
        <v>46319</v>
      </c>
      <c r="F116" s="54">
        <v>0.78100000000000003</v>
      </c>
      <c r="G116" s="55">
        <v>9865</v>
      </c>
      <c r="H116" s="55">
        <v>8409</v>
      </c>
      <c r="I116" s="56">
        <v>0.85199999999999998</v>
      </c>
      <c r="J116" s="57">
        <v>10086</v>
      </c>
      <c r="K116" s="57">
        <v>8317</v>
      </c>
      <c r="L116" s="58">
        <v>0.82499999999999996</v>
      </c>
      <c r="M116" s="59">
        <v>11022</v>
      </c>
      <c r="N116" s="59">
        <v>8894</v>
      </c>
      <c r="O116" s="60">
        <v>0.80700000000000005</v>
      </c>
      <c r="P116" s="61">
        <v>12405</v>
      </c>
      <c r="Q116" s="61">
        <v>9603</v>
      </c>
      <c r="R116" s="62">
        <v>0.77400000000000002</v>
      </c>
      <c r="S116" s="63">
        <v>15281</v>
      </c>
      <c r="T116" s="63">
        <v>10728</v>
      </c>
      <c r="U116" s="64">
        <v>0.70199999999999996</v>
      </c>
      <c r="V116" s="116">
        <v>621</v>
      </c>
      <c r="W116" s="116">
        <v>368</v>
      </c>
      <c r="X116" s="65">
        <v>0.59299999999999997</v>
      </c>
    </row>
    <row r="117" spans="1:24">
      <c r="A117" s="149" t="str">
        <f t="shared" ref="A117:A120" si="4">A116</f>
        <v>24 months</v>
      </c>
      <c r="B117" s="5" t="s">
        <v>29</v>
      </c>
      <c r="C117" s="5" t="s">
        <v>29</v>
      </c>
      <c r="D117" s="17">
        <v>23553</v>
      </c>
      <c r="E117" s="17">
        <v>18186</v>
      </c>
      <c r="F117" s="18">
        <v>0.77200000000000002</v>
      </c>
      <c r="G117" s="19">
        <v>3212</v>
      </c>
      <c r="H117" s="19">
        <v>2674</v>
      </c>
      <c r="I117" s="20">
        <v>0.83299999999999996</v>
      </c>
      <c r="J117" s="21">
        <v>4137</v>
      </c>
      <c r="K117" s="21">
        <v>3380</v>
      </c>
      <c r="L117" s="22">
        <v>0.81699999999999995</v>
      </c>
      <c r="M117" s="23">
        <v>4375</v>
      </c>
      <c r="N117" s="23">
        <v>3517</v>
      </c>
      <c r="O117" s="24">
        <v>0.80400000000000005</v>
      </c>
      <c r="P117" s="25">
        <v>4783</v>
      </c>
      <c r="Q117" s="25">
        <v>3699</v>
      </c>
      <c r="R117" s="26">
        <v>0.77300000000000002</v>
      </c>
      <c r="S117" s="27">
        <v>6922</v>
      </c>
      <c r="T117" s="27">
        <v>4850</v>
      </c>
      <c r="U117" s="28">
        <v>0.70099999999999996</v>
      </c>
      <c r="V117" s="102">
        <v>124</v>
      </c>
      <c r="W117" s="102">
        <v>66</v>
      </c>
      <c r="X117" s="29">
        <v>0.53200000000000003</v>
      </c>
    </row>
    <row r="118" spans="1:24">
      <c r="A118" s="149" t="str">
        <f t="shared" si="4"/>
        <v>24 months</v>
      </c>
      <c r="B118" s="5" t="s">
        <v>30</v>
      </c>
      <c r="C118" s="5" t="s">
        <v>30</v>
      </c>
      <c r="D118" s="17">
        <v>12871</v>
      </c>
      <c r="E118" s="17">
        <v>9130</v>
      </c>
      <c r="F118" s="18">
        <v>0.70899999999999996</v>
      </c>
      <c r="G118" s="19">
        <v>1466</v>
      </c>
      <c r="H118" s="19">
        <v>1161</v>
      </c>
      <c r="I118" s="20">
        <v>0.79200000000000004</v>
      </c>
      <c r="J118" s="21">
        <v>1770</v>
      </c>
      <c r="K118" s="21">
        <v>1326</v>
      </c>
      <c r="L118" s="22">
        <v>0.749</v>
      </c>
      <c r="M118" s="23">
        <v>2250</v>
      </c>
      <c r="N118" s="23">
        <v>1686</v>
      </c>
      <c r="O118" s="24">
        <v>0.749</v>
      </c>
      <c r="P118" s="25">
        <v>3161</v>
      </c>
      <c r="Q118" s="25">
        <v>2259</v>
      </c>
      <c r="R118" s="26">
        <v>0.71499999999999997</v>
      </c>
      <c r="S118" s="27">
        <v>3971</v>
      </c>
      <c r="T118" s="27">
        <v>2547</v>
      </c>
      <c r="U118" s="28">
        <v>0.64100000000000001</v>
      </c>
      <c r="V118" s="102">
        <v>253</v>
      </c>
      <c r="W118" s="102">
        <v>151</v>
      </c>
      <c r="X118" s="29">
        <v>0.59699999999999998</v>
      </c>
    </row>
    <row r="119" spans="1:24">
      <c r="A119" s="149" t="str">
        <f t="shared" si="4"/>
        <v>24 months</v>
      </c>
      <c r="B119" s="5" t="s">
        <v>31</v>
      </c>
      <c r="C119" s="5" t="s">
        <v>31</v>
      </c>
      <c r="D119" s="17">
        <v>12486</v>
      </c>
      <c r="E119" s="17">
        <v>10682</v>
      </c>
      <c r="F119" s="18">
        <v>0.85599999999999998</v>
      </c>
      <c r="G119" s="19">
        <v>3368</v>
      </c>
      <c r="H119" s="19">
        <v>2978</v>
      </c>
      <c r="I119" s="20">
        <v>0.88400000000000001</v>
      </c>
      <c r="J119" s="21">
        <v>2629</v>
      </c>
      <c r="K119" s="21">
        <v>2293</v>
      </c>
      <c r="L119" s="22">
        <v>0.872</v>
      </c>
      <c r="M119" s="23">
        <v>2609</v>
      </c>
      <c r="N119" s="23">
        <v>2219</v>
      </c>
      <c r="O119" s="24">
        <v>0.85099999999999998</v>
      </c>
      <c r="P119" s="25">
        <v>2253</v>
      </c>
      <c r="Q119" s="25">
        <v>1858</v>
      </c>
      <c r="R119" s="26">
        <v>0.82499999999999996</v>
      </c>
      <c r="S119" s="27">
        <v>1510</v>
      </c>
      <c r="T119" s="27">
        <v>1236</v>
      </c>
      <c r="U119" s="28">
        <v>0.81899999999999995</v>
      </c>
      <c r="V119" s="102">
        <v>117</v>
      </c>
      <c r="W119" s="102">
        <v>98</v>
      </c>
      <c r="X119" s="29">
        <v>0.83799999999999997</v>
      </c>
    </row>
    <row r="120" spans="1:24">
      <c r="A120" s="149" t="str">
        <f t="shared" si="4"/>
        <v>24 months</v>
      </c>
      <c r="B120" s="5" t="s">
        <v>32</v>
      </c>
      <c r="C120" s="5" t="s">
        <v>32</v>
      </c>
      <c r="D120" s="17">
        <v>10308</v>
      </c>
      <c r="E120" s="17">
        <v>8312</v>
      </c>
      <c r="F120" s="18">
        <v>0.80600000000000005</v>
      </c>
      <c r="G120" s="19">
        <v>1819</v>
      </c>
      <c r="H120" s="19">
        <v>1596</v>
      </c>
      <c r="I120" s="20">
        <v>0.877</v>
      </c>
      <c r="J120" s="21">
        <v>1550</v>
      </c>
      <c r="K120" s="21">
        <v>1318</v>
      </c>
      <c r="L120" s="22">
        <v>0.85</v>
      </c>
      <c r="M120" s="23">
        <v>1788</v>
      </c>
      <c r="N120" s="23">
        <v>1472</v>
      </c>
      <c r="O120" s="24">
        <v>0.82299999999999995</v>
      </c>
      <c r="P120" s="25">
        <v>2208</v>
      </c>
      <c r="Q120" s="25">
        <v>1787</v>
      </c>
      <c r="R120" s="26">
        <v>0.80900000000000005</v>
      </c>
      <c r="S120" s="27">
        <v>2878</v>
      </c>
      <c r="T120" s="27">
        <v>2095</v>
      </c>
      <c r="U120" s="28">
        <v>0.72799999999999998</v>
      </c>
      <c r="V120" s="102">
        <v>65</v>
      </c>
      <c r="W120" s="102">
        <v>44</v>
      </c>
      <c r="X120" s="29">
        <v>0.67700000000000005</v>
      </c>
    </row>
    <row r="121" spans="1:24">
      <c r="A121" s="149" t="s">
        <v>56</v>
      </c>
      <c r="B121" t="s">
        <v>33</v>
      </c>
      <c r="C121" s="7" t="s">
        <v>29</v>
      </c>
      <c r="D121" s="30">
        <v>4855</v>
      </c>
      <c r="E121" s="30">
        <v>3879</v>
      </c>
      <c r="F121" s="31">
        <v>0.79900000000000004</v>
      </c>
      <c r="G121" s="32" t="s">
        <v>12</v>
      </c>
      <c r="H121" s="32" t="s">
        <v>12</v>
      </c>
      <c r="I121" s="33" t="s">
        <v>12</v>
      </c>
      <c r="J121" s="34">
        <v>896</v>
      </c>
      <c r="K121" s="34">
        <v>746</v>
      </c>
      <c r="L121" s="35">
        <v>0.83299999999999996</v>
      </c>
      <c r="M121" s="43">
        <v>1108</v>
      </c>
      <c r="N121" s="107">
        <v>912</v>
      </c>
      <c r="O121" s="36">
        <v>0.82299999999999995</v>
      </c>
      <c r="P121" s="44">
        <v>989</v>
      </c>
      <c r="Q121" s="108">
        <v>788</v>
      </c>
      <c r="R121" s="37">
        <v>0.79700000000000004</v>
      </c>
      <c r="S121" s="38" t="s">
        <v>12</v>
      </c>
      <c r="T121" s="109" t="s">
        <v>12</v>
      </c>
      <c r="U121" s="39" t="s">
        <v>12</v>
      </c>
      <c r="V121" s="32" t="s">
        <v>12</v>
      </c>
      <c r="W121" s="32" t="s">
        <v>12</v>
      </c>
      <c r="X121" s="40" t="s">
        <v>12</v>
      </c>
    </row>
    <row r="122" spans="1:24">
      <c r="A122" s="149" t="s">
        <v>56</v>
      </c>
      <c r="B122" t="s">
        <v>34</v>
      </c>
      <c r="C122" s="7" t="s">
        <v>30</v>
      </c>
      <c r="D122" s="30">
        <v>3252</v>
      </c>
      <c r="E122" s="30">
        <v>2265</v>
      </c>
      <c r="F122" s="31">
        <v>0.69599999999999995</v>
      </c>
      <c r="G122" s="32">
        <v>493</v>
      </c>
      <c r="H122" s="32">
        <v>397</v>
      </c>
      <c r="I122" s="33">
        <v>0.80500000000000005</v>
      </c>
      <c r="J122" s="34">
        <v>535</v>
      </c>
      <c r="K122" s="34">
        <v>403</v>
      </c>
      <c r="L122" s="35">
        <v>0.753</v>
      </c>
      <c r="M122" s="107">
        <v>605</v>
      </c>
      <c r="N122" s="107">
        <v>460</v>
      </c>
      <c r="O122" s="36">
        <v>0.76</v>
      </c>
      <c r="P122" s="108">
        <v>747</v>
      </c>
      <c r="Q122" s="108">
        <v>519</v>
      </c>
      <c r="R122" s="37">
        <v>0.69499999999999995</v>
      </c>
      <c r="S122" s="109">
        <v>831</v>
      </c>
      <c r="T122" s="109">
        <v>469</v>
      </c>
      <c r="U122" s="39">
        <v>0.56399999999999995</v>
      </c>
      <c r="V122" s="32">
        <v>41</v>
      </c>
      <c r="W122" s="32">
        <v>17</v>
      </c>
      <c r="X122" s="40">
        <v>0.41499999999999998</v>
      </c>
    </row>
    <row r="123" spans="1:24">
      <c r="A123" s="149" t="s">
        <v>56</v>
      </c>
      <c r="B123" t="s">
        <v>35</v>
      </c>
      <c r="C123" s="7" t="s">
        <v>31</v>
      </c>
      <c r="D123" s="30">
        <v>6746</v>
      </c>
      <c r="E123" s="30">
        <v>5910</v>
      </c>
      <c r="F123" s="31">
        <v>0.876</v>
      </c>
      <c r="G123" s="41">
        <v>2103</v>
      </c>
      <c r="H123" s="41">
        <v>1903</v>
      </c>
      <c r="I123" s="33">
        <v>0.90500000000000003</v>
      </c>
      <c r="J123" s="42">
        <v>1396</v>
      </c>
      <c r="K123" s="42">
        <v>1242</v>
      </c>
      <c r="L123" s="35">
        <v>0.89</v>
      </c>
      <c r="M123" s="43">
        <v>1280</v>
      </c>
      <c r="N123" s="43">
        <v>1115</v>
      </c>
      <c r="O123" s="36">
        <v>0.871</v>
      </c>
      <c r="P123" s="44">
        <v>1140</v>
      </c>
      <c r="Q123" s="44">
        <v>969</v>
      </c>
      <c r="R123" s="37">
        <v>0.85</v>
      </c>
      <c r="S123" s="109">
        <v>758</v>
      </c>
      <c r="T123" s="109">
        <v>623</v>
      </c>
      <c r="U123" s="39">
        <v>0.82199999999999995</v>
      </c>
      <c r="V123" s="32">
        <v>69</v>
      </c>
      <c r="W123" s="32">
        <v>58</v>
      </c>
      <c r="X123" s="40">
        <v>0.84099999999999997</v>
      </c>
    </row>
    <row r="124" spans="1:24">
      <c r="A124" s="149" t="s">
        <v>56</v>
      </c>
      <c r="B124" t="s">
        <v>36</v>
      </c>
      <c r="C124" s="7" t="s">
        <v>32</v>
      </c>
      <c r="D124" s="30">
        <v>2794</v>
      </c>
      <c r="E124" s="30">
        <v>2397</v>
      </c>
      <c r="F124" s="31">
        <v>0.85799999999999998</v>
      </c>
      <c r="G124" s="32" t="s">
        <v>12</v>
      </c>
      <c r="H124" s="32" t="s">
        <v>12</v>
      </c>
      <c r="I124" s="33" t="s">
        <v>12</v>
      </c>
      <c r="J124" s="34">
        <v>600</v>
      </c>
      <c r="K124" s="34">
        <v>528</v>
      </c>
      <c r="L124" s="35">
        <v>0.88</v>
      </c>
      <c r="M124" s="107">
        <v>489</v>
      </c>
      <c r="N124" s="107">
        <v>410</v>
      </c>
      <c r="O124" s="36">
        <v>0.83799999999999997</v>
      </c>
      <c r="P124" s="108">
        <v>348</v>
      </c>
      <c r="Q124" s="108">
        <v>299</v>
      </c>
      <c r="R124" s="37">
        <v>0.85899999999999999</v>
      </c>
      <c r="S124" s="109">
        <v>449</v>
      </c>
      <c r="T124" s="109">
        <v>343</v>
      </c>
      <c r="U124" s="39">
        <v>0.76400000000000001</v>
      </c>
      <c r="V124" s="32" t="s">
        <v>12</v>
      </c>
      <c r="W124" s="32" t="s">
        <v>12</v>
      </c>
      <c r="X124" s="40" t="s">
        <v>12</v>
      </c>
    </row>
    <row r="125" spans="1:24">
      <c r="A125" s="149" t="s">
        <v>56</v>
      </c>
      <c r="B125" t="s">
        <v>37</v>
      </c>
      <c r="C125" s="7" t="s">
        <v>29</v>
      </c>
      <c r="D125" s="30">
        <v>8653</v>
      </c>
      <c r="E125" s="30">
        <v>6724</v>
      </c>
      <c r="F125" s="31">
        <v>0.77700000000000002</v>
      </c>
      <c r="G125" s="32">
        <v>916</v>
      </c>
      <c r="H125" s="32">
        <v>788</v>
      </c>
      <c r="I125" s="33">
        <v>0.86</v>
      </c>
      <c r="J125" s="42">
        <v>1098</v>
      </c>
      <c r="K125" s="42">
        <v>923</v>
      </c>
      <c r="L125" s="35">
        <v>0.84099999999999997</v>
      </c>
      <c r="M125" s="43">
        <v>1310</v>
      </c>
      <c r="N125" s="43">
        <v>1078</v>
      </c>
      <c r="O125" s="36">
        <v>0.82299999999999995</v>
      </c>
      <c r="P125" s="44">
        <v>1655</v>
      </c>
      <c r="Q125" s="44">
        <v>1300</v>
      </c>
      <c r="R125" s="37">
        <v>0.78500000000000003</v>
      </c>
      <c r="S125" s="38">
        <v>3637</v>
      </c>
      <c r="T125" s="38">
        <v>2622</v>
      </c>
      <c r="U125" s="39">
        <v>0.72099999999999997</v>
      </c>
      <c r="V125" s="32">
        <v>37</v>
      </c>
      <c r="W125" s="32">
        <v>13</v>
      </c>
      <c r="X125" s="40">
        <v>0.35099999999999998</v>
      </c>
    </row>
    <row r="126" spans="1:24">
      <c r="A126" s="149" t="s">
        <v>56</v>
      </c>
      <c r="B126" t="s">
        <v>38</v>
      </c>
      <c r="C126" s="7" t="s">
        <v>32</v>
      </c>
      <c r="D126" s="30">
        <v>2119</v>
      </c>
      <c r="E126" s="30">
        <v>1639</v>
      </c>
      <c r="F126" s="31">
        <v>0.77300000000000002</v>
      </c>
      <c r="G126" s="32" t="s">
        <v>12</v>
      </c>
      <c r="H126" s="32" t="s">
        <v>12</v>
      </c>
      <c r="I126" s="33" t="s">
        <v>12</v>
      </c>
      <c r="J126" s="34">
        <v>226</v>
      </c>
      <c r="K126" s="34">
        <v>183</v>
      </c>
      <c r="L126" s="35">
        <v>0.81</v>
      </c>
      <c r="M126" s="107">
        <v>322</v>
      </c>
      <c r="N126" s="107">
        <v>257</v>
      </c>
      <c r="O126" s="36">
        <v>0.79800000000000004</v>
      </c>
      <c r="P126" s="108">
        <v>464</v>
      </c>
      <c r="Q126" s="108">
        <v>374</v>
      </c>
      <c r="R126" s="37">
        <v>0.80600000000000005</v>
      </c>
      <c r="S126" s="109">
        <v>867</v>
      </c>
      <c r="T126" s="109">
        <v>623</v>
      </c>
      <c r="U126" s="39">
        <v>0.71899999999999997</v>
      </c>
      <c r="V126" s="32" t="s">
        <v>12</v>
      </c>
      <c r="W126" s="32" t="s">
        <v>12</v>
      </c>
      <c r="X126" s="40" t="s">
        <v>12</v>
      </c>
    </row>
    <row r="127" spans="1:24">
      <c r="A127" s="149" t="s">
        <v>56</v>
      </c>
      <c r="B127" t="s">
        <v>39</v>
      </c>
      <c r="C127" s="7" t="s">
        <v>32</v>
      </c>
      <c r="D127" s="30">
        <v>1833</v>
      </c>
      <c r="E127" s="30">
        <v>1526</v>
      </c>
      <c r="F127" s="31">
        <v>0.83299999999999996</v>
      </c>
      <c r="G127" s="32" t="s">
        <v>12</v>
      </c>
      <c r="H127" s="32" t="s">
        <v>12</v>
      </c>
      <c r="I127" s="33" t="s">
        <v>12</v>
      </c>
      <c r="J127" s="34">
        <v>237</v>
      </c>
      <c r="K127" s="34">
        <v>203</v>
      </c>
      <c r="L127" s="35">
        <v>0.85699999999999998</v>
      </c>
      <c r="M127" s="107">
        <v>317</v>
      </c>
      <c r="N127" s="107">
        <v>266</v>
      </c>
      <c r="O127" s="36">
        <v>0.83899999999999997</v>
      </c>
      <c r="P127" s="108">
        <v>488</v>
      </c>
      <c r="Q127" s="108">
        <v>418</v>
      </c>
      <c r="R127" s="37">
        <v>0.85699999999999998</v>
      </c>
      <c r="S127" s="109">
        <v>411</v>
      </c>
      <c r="T127" s="109">
        <v>318</v>
      </c>
      <c r="U127" s="39">
        <v>0.77400000000000002</v>
      </c>
      <c r="V127" s="32" t="s">
        <v>12</v>
      </c>
      <c r="W127" s="32" t="s">
        <v>12</v>
      </c>
      <c r="X127" s="40" t="s">
        <v>12</v>
      </c>
    </row>
    <row r="128" spans="1:24">
      <c r="A128" s="149" t="s">
        <v>56</v>
      </c>
      <c r="B128" t="s">
        <v>40</v>
      </c>
      <c r="C128" s="7" t="s">
        <v>30</v>
      </c>
      <c r="D128" s="30">
        <v>1533</v>
      </c>
      <c r="E128" s="30">
        <v>1072</v>
      </c>
      <c r="F128" s="31">
        <v>0.69899999999999995</v>
      </c>
      <c r="G128" s="32" t="s">
        <v>12</v>
      </c>
      <c r="H128" s="32" t="s">
        <v>12</v>
      </c>
      <c r="I128" s="33" t="s">
        <v>12</v>
      </c>
      <c r="J128" s="34">
        <v>186</v>
      </c>
      <c r="K128" s="34">
        <v>140</v>
      </c>
      <c r="L128" s="35">
        <v>0.753</v>
      </c>
      <c r="M128" s="107">
        <v>201</v>
      </c>
      <c r="N128" s="107">
        <v>154</v>
      </c>
      <c r="O128" s="36">
        <v>0.76600000000000001</v>
      </c>
      <c r="P128" s="108">
        <v>360</v>
      </c>
      <c r="Q128" s="108">
        <v>269</v>
      </c>
      <c r="R128" s="37">
        <v>0.747</v>
      </c>
      <c r="S128" s="109">
        <v>633</v>
      </c>
      <c r="T128" s="109">
        <v>392</v>
      </c>
      <c r="U128" s="39">
        <v>0.61899999999999999</v>
      </c>
      <c r="V128" s="32" t="s">
        <v>12</v>
      </c>
      <c r="W128" s="32" t="s">
        <v>12</v>
      </c>
      <c r="X128" s="40" t="s">
        <v>12</v>
      </c>
    </row>
    <row r="129" spans="1:24">
      <c r="A129" s="149" t="s">
        <v>56</v>
      </c>
      <c r="B129" t="s">
        <v>41</v>
      </c>
      <c r="C129" s="7" t="s">
        <v>32</v>
      </c>
      <c r="D129" s="30">
        <v>2212</v>
      </c>
      <c r="E129" s="30">
        <v>1717</v>
      </c>
      <c r="F129" s="31">
        <v>0.77600000000000002</v>
      </c>
      <c r="G129" s="32" t="s">
        <v>12</v>
      </c>
      <c r="H129" s="32" t="s">
        <v>12</v>
      </c>
      <c r="I129" s="33" t="s">
        <v>12</v>
      </c>
      <c r="J129" s="34">
        <v>341</v>
      </c>
      <c r="K129" s="34">
        <v>291</v>
      </c>
      <c r="L129" s="35">
        <v>0.85299999999999998</v>
      </c>
      <c r="M129" s="107">
        <v>416</v>
      </c>
      <c r="N129" s="107">
        <v>336</v>
      </c>
      <c r="O129" s="36">
        <v>0.80800000000000005</v>
      </c>
      <c r="P129" s="108">
        <v>546</v>
      </c>
      <c r="Q129" s="108">
        <v>416</v>
      </c>
      <c r="R129" s="37">
        <v>0.76200000000000001</v>
      </c>
      <c r="S129" s="109">
        <v>672</v>
      </c>
      <c r="T129" s="109">
        <v>473</v>
      </c>
      <c r="U129" s="39">
        <v>0.70399999999999996</v>
      </c>
      <c r="V129" s="32" t="s">
        <v>12</v>
      </c>
      <c r="W129" s="32" t="s">
        <v>12</v>
      </c>
      <c r="X129" s="40" t="s">
        <v>12</v>
      </c>
    </row>
    <row r="130" spans="1:24">
      <c r="A130" s="149" t="s">
        <v>56</v>
      </c>
      <c r="B130" t="s">
        <v>42</v>
      </c>
      <c r="C130" s="7" t="s">
        <v>31</v>
      </c>
      <c r="D130" s="30">
        <v>1453</v>
      </c>
      <c r="E130" s="30">
        <v>1151</v>
      </c>
      <c r="F130" s="31">
        <v>0.79200000000000004</v>
      </c>
      <c r="G130" s="32" t="s">
        <v>12</v>
      </c>
      <c r="H130" s="32" t="s">
        <v>12</v>
      </c>
      <c r="I130" s="33" t="s">
        <v>12</v>
      </c>
      <c r="J130" s="34">
        <v>330</v>
      </c>
      <c r="K130" s="34">
        <v>265</v>
      </c>
      <c r="L130" s="35">
        <v>0.80300000000000005</v>
      </c>
      <c r="M130" s="107">
        <v>395</v>
      </c>
      <c r="N130" s="107">
        <v>314</v>
      </c>
      <c r="O130" s="36">
        <v>0.79500000000000004</v>
      </c>
      <c r="P130" s="108">
        <v>318</v>
      </c>
      <c r="Q130" s="108">
        <v>244</v>
      </c>
      <c r="R130" s="37">
        <v>0.76700000000000002</v>
      </c>
      <c r="S130" s="109">
        <v>155</v>
      </c>
      <c r="T130" s="109">
        <v>121</v>
      </c>
      <c r="U130" s="39">
        <v>0.78100000000000003</v>
      </c>
      <c r="V130" s="41" t="s">
        <v>12</v>
      </c>
      <c r="W130" s="41" t="s">
        <v>12</v>
      </c>
      <c r="X130" s="40" t="s">
        <v>12</v>
      </c>
    </row>
    <row r="131" spans="1:24">
      <c r="A131" s="149" t="s">
        <v>56</v>
      </c>
      <c r="B131" t="s">
        <v>43</v>
      </c>
      <c r="C131" s="7" t="s">
        <v>29</v>
      </c>
      <c r="D131" s="30">
        <v>2411</v>
      </c>
      <c r="E131" s="30">
        <v>1565</v>
      </c>
      <c r="F131" s="31">
        <v>0.64900000000000002</v>
      </c>
      <c r="G131" s="32">
        <v>126</v>
      </c>
      <c r="H131" s="32">
        <v>95</v>
      </c>
      <c r="I131" s="33">
        <v>0.754</v>
      </c>
      <c r="J131" s="34">
        <v>238</v>
      </c>
      <c r="K131" s="34">
        <v>173</v>
      </c>
      <c r="L131" s="35">
        <v>0.72699999999999998</v>
      </c>
      <c r="M131" s="107">
        <v>384</v>
      </c>
      <c r="N131" s="107">
        <v>276</v>
      </c>
      <c r="O131" s="36">
        <v>0.71899999999999997</v>
      </c>
      <c r="P131" s="108">
        <v>489</v>
      </c>
      <c r="Q131" s="108">
        <v>335</v>
      </c>
      <c r="R131" s="37">
        <v>0.68500000000000005</v>
      </c>
      <c r="S131" s="38">
        <v>1127</v>
      </c>
      <c r="T131" s="109">
        <v>663</v>
      </c>
      <c r="U131" s="39">
        <v>0.58799999999999997</v>
      </c>
      <c r="V131" s="32">
        <v>47</v>
      </c>
      <c r="W131" s="32">
        <v>23</v>
      </c>
      <c r="X131" s="40">
        <v>0.48899999999999999</v>
      </c>
    </row>
    <row r="132" spans="1:24">
      <c r="A132" s="149" t="s">
        <v>56</v>
      </c>
      <c r="B132" t="s">
        <v>44</v>
      </c>
      <c r="C132" s="7" t="s">
        <v>31</v>
      </c>
      <c r="D132" s="106">
        <v>626</v>
      </c>
      <c r="E132" s="106">
        <v>512</v>
      </c>
      <c r="F132" s="31">
        <v>0.81799999999999995</v>
      </c>
      <c r="G132" s="32" t="s">
        <v>12</v>
      </c>
      <c r="H132" s="32" t="s">
        <v>12</v>
      </c>
      <c r="I132" s="33" t="s">
        <v>12</v>
      </c>
      <c r="J132" s="34">
        <v>160</v>
      </c>
      <c r="K132" s="34">
        <v>138</v>
      </c>
      <c r="L132" s="35">
        <v>0.86199999999999999</v>
      </c>
      <c r="M132" s="107">
        <v>167</v>
      </c>
      <c r="N132" s="107">
        <v>135</v>
      </c>
      <c r="O132" s="36">
        <v>0.80800000000000005</v>
      </c>
      <c r="P132" s="108">
        <v>140</v>
      </c>
      <c r="Q132" s="108">
        <v>107</v>
      </c>
      <c r="R132" s="37">
        <v>0.76400000000000001</v>
      </c>
      <c r="S132" s="109">
        <v>77</v>
      </c>
      <c r="T132" s="109">
        <v>63</v>
      </c>
      <c r="U132" s="39">
        <v>0.81799999999999995</v>
      </c>
      <c r="V132" s="41" t="s">
        <v>12</v>
      </c>
      <c r="W132" s="41" t="s">
        <v>12</v>
      </c>
      <c r="X132" s="40" t="s">
        <v>12</v>
      </c>
    </row>
    <row r="133" spans="1:24">
      <c r="A133" s="149" t="s">
        <v>56</v>
      </c>
      <c r="B133" t="s">
        <v>45</v>
      </c>
      <c r="C133" s="7" t="s">
        <v>31</v>
      </c>
      <c r="D133" s="30">
        <v>3360</v>
      </c>
      <c r="E133" s="30">
        <v>2887</v>
      </c>
      <c r="F133" s="31">
        <v>0.85899999999999999</v>
      </c>
      <c r="G133" s="32">
        <v>917</v>
      </c>
      <c r="H133" s="32">
        <v>789</v>
      </c>
      <c r="I133" s="33">
        <v>0.86</v>
      </c>
      <c r="J133" s="34" t="s">
        <v>12</v>
      </c>
      <c r="K133" s="34" t="s">
        <v>12</v>
      </c>
      <c r="L133" s="35" t="s">
        <v>12</v>
      </c>
      <c r="M133" s="107">
        <v>677</v>
      </c>
      <c r="N133" s="107">
        <v>591</v>
      </c>
      <c r="O133" s="36">
        <v>0.873</v>
      </c>
      <c r="P133" s="108">
        <v>563</v>
      </c>
      <c r="Q133" s="108">
        <v>477</v>
      </c>
      <c r="R133" s="37">
        <v>0.84699999999999998</v>
      </c>
      <c r="S133" s="109">
        <v>442</v>
      </c>
      <c r="T133" s="109">
        <v>367</v>
      </c>
      <c r="U133" s="39">
        <v>0.83</v>
      </c>
      <c r="V133" s="32" t="s">
        <v>12</v>
      </c>
      <c r="W133" s="32" t="s">
        <v>12</v>
      </c>
      <c r="X133" s="40" t="s">
        <v>12</v>
      </c>
    </row>
    <row r="134" spans="1:24">
      <c r="A134" s="149" t="s">
        <v>56</v>
      </c>
      <c r="B134" t="s">
        <v>46</v>
      </c>
      <c r="C134" s="7" t="s">
        <v>30</v>
      </c>
      <c r="D134" s="106">
        <v>726</v>
      </c>
      <c r="E134" s="106">
        <v>490</v>
      </c>
      <c r="F134" s="31">
        <v>0.67500000000000004</v>
      </c>
      <c r="G134" s="32" t="s">
        <v>12</v>
      </c>
      <c r="H134" s="32" t="s">
        <v>12</v>
      </c>
      <c r="I134" s="33" t="s">
        <v>12</v>
      </c>
      <c r="J134" s="34">
        <v>63</v>
      </c>
      <c r="K134" s="34">
        <v>44</v>
      </c>
      <c r="L134" s="35">
        <v>0.69799999999999995</v>
      </c>
      <c r="M134" s="107">
        <v>67</v>
      </c>
      <c r="N134" s="107">
        <v>52</v>
      </c>
      <c r="O134" s="36">
        <v>0.77600000000000002</v>
      </c>
      <c r="P134" s="108">
        <v>151</v>
      </c>
      <c r="Q134" s="108">
        <v>109</v>
      </c>
      <c r="R134" s="37">
        <v>0.72199999999999998</v>
      </c>
      <c r="S134" s="109">
        <v>386</v>
      </c>
      <c r="T134" s="109">
        <v>246</v>
      </c>
      <c r="U134" s="39">
        <v>0.63700000000000001</v>
      </c>
      <c r="V134" s="41" t="s">
        <v>12</v>
      </c>
      <c r="W134" s="41" t="s">
        <v>12</v>
      </c>
      <c r="X134" s="40" t="s">
        <v>12</v>
      </c>
    </row>
    <row r="135" spans="1:24">
      <c r="A135" s="149" t="s">
        <v>56</v>
      </c>
      <c r="B135" t="s">
        <v>47</v>
      </c>
      <c r="C135" s="7" t="s">
        <v>30</v>
      </c>
      <c r="D135" s="30">
        <v>1530</v>
      </c>
      <c r="E135" s="30">
        <v>1162</v>
      </c>
      <c r="F135" s="31">
        <v>0.75900000000000001</v>
      </c>
      <c r="G135" s="32">
        <v>170</v>
      </c>
      <c r="H135" s="32">
        <v>131</v>
      </c>
      <c r="I135" s="33">
        <v>0.77100000000000002</v>
      </c>
      <c r="J135" s="34">
        <v>204</v>
      </c>
      <c r="K135" s="34">
        <v>157</v>
      </c>
      <c r="L135" s="35">
        <v>0.77</v>
      </c>
      <c r="M135" s="107">
        <v>327</v>
      </c>
      <c r="N135" s="107">
        <v>260</v>
      </c>
      <c r="O135" s="36">
        <v>0.79500000000000004</v>
      </c>
      <c r="P135" s="108">
        <v>377</v>
      </c>
      <c r="Q135" s="108">
        <v>283</v>
      </c>
      <c r="R135" s="37">
        <v>0.751</v>
      </c>
      <c r="S135" s="109">
        <v>372</v>
      </c>
      <c r="T135" s="109">
        <v>269</v>
      </c>
      <c r="U135" s="39">
        <v>0.72299999999999998</v>
      </c>
      <c r="V135" s="32">
        <v>80</v>
      </c>
      <c r="W135" s="32">
        <v>62</v>
      </c>
      <c r="X135" s="40">
        <v>0.77500000000000002</v>
      </c>
    </row>
    <row r="136" spans="1:24">
      <c r="A136" s="149" t="s">
        <v>56</v>
      </c>
      <c r="B136" t="s">
        <v>48</v>
      </c>
      <c r="C136" s="7" t="s">
        <v>30</v>
      </c>
      <c r="D136" s="30">
        <v>5830</v>
      </c>
      <c r="E136" s="30">
        <v>4141</v>
      </c>
      <c r="F136" s="31">
        <v>0.71</v>
      </c>
      <c r="G136" s="32">
        <v>612</v>
      </c>
      <c r="H136" s="32">
        <v>484</v>
      </c>
      <c r="I136" s="33">
        <v>0.79100000000000004</v>
      </c>
      <c r="J136" s="34">
        <v>782</v>
      </c>
      <c r="K136" s="34">
        <v>582</v>
      </c>
      <c r="L136" s="35">
        <v>0.74399999999999999</v>
      </c>
      <c r="M136" s="43">
        <v>1050</v>
      </c>
      <c r="N136" s="107">
        <v>760</v>
      </c>
      <c r="O136" s="36">
        <v>0.72399999999999998</v>
      </c>
      <c r="P136" s="44">
        <v>1526</v>
      </c>
      <c r="Q136" s="44">
        <v>1079</v>
      </c>
      <c r="R136" s="37">
        <v>0.70699999999999996</v>
      </c>
      <c r="S136" s="38">
        <v>1749</v>
      </c>
      <c r="T136" s="38">
        <v>1171</v>
      </c>
      <c r="U136" s="39">
        <v>0.67</v>
      </c>
      <c r="V136" s="32">
        <v>111</v>
      </c>
      <c r="W136" s="32">
        <v>65</v>
      </c>
      <c r="X136" s="40">
        <v>0.58599999999999997</v>
      </c>
    </row>
    <row r="137" spans="1:24">
      <c r="A137" s="149" t="s">
        <v>56</v>
      </c>
      <c r="B137" t="s">
        <v>49</v>
      </c>
      <c r="C137" s="7" t="s">
        <v>32</v>
      </c>
      <c r="D137" s="106">
        <v>531</v>
      </c>
      <c r="E137" s="106">
        <v>431</v>
      </c>
      <c r="F137" s="31">
        <v>0.81200000000000006</v>
      </c>
      <c r="G137" s="32" t="s">
        <v>12</v>
      </c>
      <c r="H137" s="32" t="s">
        <v>12</v>
      </c>
      <c r="I137" s="33" t="s">
        <v>12</v>
      </c>
      <c r="J137" s="34">
        <v>98</v>
      </c>
      <c r="K137" s="34">
        <v>79</v>
      </c>
      <c r="L137" s="35">
        <v>0.80600000000000005</v>
      </c>
      <c r="M137" s="107">
        <v>98</v>
      </c>
      <c r="N137" s="107">
        <v>82</v>
      </c>
      <c r="O137" s="36">
        <v>0.83699999999999997</v>
      </c>
      <c r="P137" s="108">
        <v>158</v>
      </c>
      <c r="Q137" s="108">
        <v>126</v>
      </c>
      <c r="R137" s="37">
        <v>0.79700000000000004</v>
      </c>
      <c r="S137" s="109">
        <v>100</v>
      </c>
      <c r="T137" s="109">
        <v>79</v>
      </c>
      <c r="U137" s="39">
        <v>0.79</v>
      </c>
      <c r="V137" s="41" t="s">
        <v>12</v>
      </c>
      <c r="W137" s="41" t="s">
        <v>12</v>
      </c>
      <c r="X137" s="40" t="s">
        <v>12</v>
      </c>
    </row>
    <row r="138" spans="1:24">
      <c r="A138" s="149" t="s">
        <v>56</v>
      </c>
      <c r="B138" t="s">
        <v>50</v>
      </c>
      <c r="C138" s="7" t="s">
        <v>29</v>
      </c>
      <c r="D138" s="30">
        <v>7634</v>
      </c>
      <c r="E138" s="30">
        <v>6018</v>
      </c>
      <c r="F138" s="31">
        <v>0.78800000000000003</v>
      </c>
      <c r="G138" s="41" t="s">
        <v>12</v>
      </c>
      <c r="H138" s="41" t="s">
        <v>12</v>
      </c>
      <c r="I138" s="33" t="s">
        <v>12</v>
      </c>
      <c r="J138" s="42">
        <v>1905</v>
      </c>
      <c r="K138" s="42">
        <v>1538</v>
      </c>
      <c r="L138" s="35">
        <v>0.80700000000000005</v>
      </c>
      <c r="M138" s="43">
        <v>1573</v>
      </c>
      <c r="N138" s="43">
        <v>1251</v>
      </c>
      <c r="O138" s="36">
        <v>0.79500000000000004</v>
      </c>
      <c r="P138" s="44">
        <v>1650</v>
      </c>
      <c r="Q138" s="44">
        <v>1276</v>
      </c>
      <c r="R138" s="37">
        <v>0.77300000000000002</v>
      </c>
      <c r="S138" s="109" t="s">
        <v>12</v>
      </c>
      <c r="T138" s="109" t="s">
        <v>12</v>
      </c>
      <c r="U138" s="39" t="s">
        <v>12</v>
      </c>
      <c r="V138" s="32" t="s">
        <v>12</v>
      </c>
      <c r="W138" s="32" t="s">
        <v>12</v>
      </c>
      <c r="X138" s="40" t="s">
        <v>12</v>
      </c>
    </row>
    <row r="139" spans="1:24">
      <c r="A139" s="149" t="s">
        <v>56</v>
      </c>
      <c r="B139" t="s">
        <v>51</v>
      </c>
      <c r="C139" s="7" t="s">
        <v>31</v>
      </c>
      <c r="D139" s="106">
        <v>301</v>
      </c>
      <c r="E139" s="106">
        <v>222</v>
      </c>
      <c r="F139" s="31">
        <v>0.73799999999999999</v>
      </c>
      <c r="G139" s="32" t="s">
        <v>12</v>
      </c>
      <c r="H139" s="32" t="s">
        <v>12</v>
      </c>
      <c r="I139" s="33" t="s">
        <v>12</v>
      </c>
      <c r="J139" s="34" t="s">
        <v>12</v>
      </c>
      <c r="K139" s="34" t="s">
        <v>12</v>
      </c>
      <c r="L139" s="35" t="s">
        <v>12</v>
      </c>
      <c r="M139" s="107">
        <v>90</v>
      </c>
      <c r="N139" s="107">
        <v>64</v>
      </c>
      <c r="O139" s="36">
        <v>0.71099999999999997</v>
      </c>
      <c r="P139" s="108">
        <v>92</v>
      </c>
      <c r="Q139" s="108">
        <v>61</v>
      </c>
      <c r="R139" s="37">
        <v>0.66300000000000003</v>
      </c>
      <c r="S139" s="109">
        <v>78</v>
      </c>
      <c r="T139" s="109">
        <v>62</v>
      </c>
      <c r="U139" s="39">
        <v>0.79500000000000004</v>
      </c>
      <c r="V139" s="41" t="s">
        <v>12</v>
      </c>
      <c r="W139" s="41" t="s">
        <v>12</v>
      </c>
      <c r="X139" s="40" t="s">
        <v>12</v>
      </c>
    </row>
    <row r="140" spans="1:24" ht="15.75" thickBot="1">
      <c r="A140" s="150" t="s">
        <v>56</v>
      </c>
      <c r="B140" s="4" t="s">
        <v>52</v>
      </c>
      <c r="C140" s="8" t="s">
        <v>32</v>
      </c>
      <c r="D140" s="110">
        <v>819</v>
      </c>
      <c r="E140" s="110">
        <v>602</v>
      </c>
      <c r="F140" s="45">
        <v>0.73499999999999999</v>
      </c>
      <c r="G140" s="111" t="s">
        <v>12</v>
      </c>
      <c r="H140" s="111" t="s">
        <v>12</v>
      </c>
      <c r="I140" s="46" t="s">
        <v>12</v>
      </c>
      <c r="J140" s="112">
        <v>48</v>
      </c>
      <c r="K140" s="112">
        <v>34</v>
      </c>
      <c r="L140" s="47">
        <v>0.70799999999999996</v>
      </c>
      <c r="M140" s="113">
        <v>146</v>
      </c>
      <c r="N140" s="113">
        <v>121</v>
      </c>
      <c r="O140" s="48">
        <v>0.82899999999999996</v>
      </c>
      <c r="P140" s="114">
        <v>204</v>
      </c>
      <c r="Q140" s="114">
        <v>154</v>
      </c>
      <c r="R140" s="49">
        <v>0.755</v>
      </c>
      <c r="S140" s="115">
        <v>379</v>
      </c>
      <c r="T140" s="115">
        <v>259</v>
      </c>
      <c r="U140" s="50">
        <v>0.68300000000000005</v>
      </c>
      <c r="V140" s="51" t="s">
        <v>12</v>
      </c>
      <c r="W140" s="51" t="s">
        <v>12</v>
      </c>
      <c r="X140" s="52" t="s">
        <v>12</v>
      </c>
    </row>
    <row r="141" spans="1:24">
      <c r="A141" s="148" t="s">
        <v>57</v>
      </c>
      <c r="B141" s="5" t="s">
        <v>6</v>
      </c>
      <c r="C141" s="5" t="s">
        <v>6</v>
      </c>
      <c r="D141" s="17">
        <v>65317</v>
      </c>
      <c r="E141" s="17">
        <v>40259</v>
      </c>
      <c r="F141" s="18">
        <v>0.61599999999999999</v>
      </c>
      <c r="G141" s="19">
        <v>11581</v>
      </c>
      <c r="H141" s="19">
        <v>8356</v>
      </c>
      <c r="I141" s="20">
        <v>0.72199999999999998</v>
      </c>
      <c r="J141" s="21">
        <v>11520</v>
      </c>
      <c r="K141" s="21">
        <v>7787</v>
      </c>
      <c r="L141" s="22">
        <v>0.67600000000000005</v>
      </c>
      <c r="M141" s="23">
        <v>12120</v>
      </c>
      <c r="N141" s="23">
        <v>7796</v>
      </c>
      <c r="O141" s="24">
        <v>0.64300000000000002</v>
      </c>
      <c r="P141" s="25">
        <v>13056</v>
      </c>
      <c r="Q141" s="25">
        <v>7808</v>
      </c>
      <c r="R141" s="26">
        <v>0.59799999999999998</v>
      </c>
      <c r="S141" s="27">
        <v>16091</v>
      </c>
      <c r="T141" s="27">
        <v>8132</v>
      </c>
      <c r="U141" s="28">
        <v>0.505</v>
      </c>
      <c r="V141" s="19">
        <v>949</v>
      </c>
      <c r="W141" s="102">
        <v>380</v>
      </c>
      <c r="X141" s="29">
        <v>0.4</v>
      </c>
    </row>
    <row r="142" spans="1:24">
      <c r="A142" s="149" t="str">
        <f t="shared" ref="A142:A145" si="5">A141</f>
        <v>54 months</v>
      </c>
      <c r="B142" s="5" t="s">
        <v>29</v>
      </c>
      <c r="C142" s="5" t="s">
        <v>29</v>
      </c>
      <c r="D142" s="17">
        <v>26315</v>
      </c>
      <c r="E142" s="17">
        <v>14755</v>
      </c>
      <c r="F142" s="18">
        <v>0.56100000000000005</v>
      </c>
      <c r="G142" s="19">
        <v>3824</v>
      </c>
      <c r="H142" s="19">
        <v>2471</v>
      </c>
      <c r="I142" s="20">
        <v>0.64600000000000002</v>
      </c>
      <c r="J142" s="21">
        <v>4799</v>
      </c>
      <c r="K142" s="21">
        <v>2992</v>
      </c>
      <c r="L142" s="22">
        <v>0.623</v>
      </c>
      <c r="M142" s="23">
        <v>5061</v>
      </c>
      <c r="N142" s="23">
        <v>2988</v>
      </c>
      <c r="O142" s="24">
        <v>0.59</v>
      </c>
      <c r="P142" s="25">
        <v>5046</v>
      </c>
      <c r="Q142" s="25">
        <v>2759</v>
      </c>
      <c r="R142" s="26">
        <v>0.54700000000000004</v>
      </c>
      <c r="S142" s="27">
        <v>7411</v>
      </c>
      <c r="T142" s="27">
        <v>3486</v>
      </c>
      <c r="U142" s="28">
        <v>0.47</v>
      </c>
      <c r="V142" s="102">
        <v>174</v>
      </c>
      <c r="W142" s="102">
        <v>59</v>
      </c>
      <c r="X142" s="29">
        <v>0.33900000000000002</v>
      </c>
    </row>
    <row r="143" spans="1:24">
      <c r="A143" s="149" t="str">
        <f t="shared" si="5"/>
        <v>54 months</v>
      </c>
      <c r="B143" s="5" t="s">
        <v>30</v>
      </c>
      <c r="C143" s="5" t="s">
        <v>30</v>
      </c>
      <c r="D143" s="17">
        <v>13883</v>
      </c>
      <c r="E143" s="17">
        <v>7682</v>
      </c>
      <c r="F143" s="18">
        <v>0.55300000000000005</v>
      </c>
      <c r="G143" s="19">
        <v>1735</v>
      </c>
      <c r="H143" s="19">
        <v>1102</v>
      </c>
      <c r="I143" s="20">
        <v>0.63500000000000001</v>
      </c>
      <c r="J143" s="21">
        <v>2037</v>
      </c>
      <c r="K143" s="21">
        <v>1269</v>
      </c>
      <c r="L143" s="22">
        <v>0.623</v>
      </c>
      <c r="M143" s="23">
        <v>2418</v>
      </c>
      <c r="N143" s="23">
        <v>1473</v>
      </c>
      <c r="O143" s="24">
        <v>0.60899999999999999</v>
      </c>
      <c r="P143" s="25">
        <v>3209</v>
      </c>
      <c r="Q143" s="25">
        <v>1755</v>
      </c>
      <c r="R143" s="26">
        <v>0.54700000000000004</v>
      </c>
      <c r="S143" s="27">
        <v>4190</v>
      </c>
      <c r="T143" s="27">
        <v>1945</v>
      </c>
      <c r="U143" s="28">
        <v>0.46400000000000002</v>
      </c>
      <c r="V143" s="102">
        <v>294</v>
      </c>
      <c r="W143" s="102">
        <v>138</v>
      </c>
      <c r="X143" s="29">
        <v>0.46899999999999997</v>
      </c>
    </row>
    <row r="144" spans="1:24">
      <c r="A144" s="149" t="str">
        <f t="shared" si="5"/>
        <v>54 months</v>
      </c>
      <c r="B144" s="5" t="s">
        <v>31</v>
      </c>
      <c r="C144" s="5" t="s">
        <v>31</v>
      </c>
      <c r="D144" s="17">
        <v>13372</v>
      </c>
      <c r="E144" s="17">
        <v>10253</v>
      </c>
      <c r="F144" s="18">
        <v>0.76700000000000002</v>
      </c>
      <c r="G144" s="19">
        <v>3742</v>
      </c>
      <c r="H144" s="19">
        <v>3078</v>
      </c>
      <c r="I144" s="20">
        <v>0.82299999999999995</v>
      </c>
      <c r="J144" s="21">
        <v>2850</v>
      </c>
      <c r="K144" s="21">
        <v>2214</v>
      </c>
      <c r="L144" s="22">
        <v>0.77700000000000002</v>
      </c>
      <c r="M144" s="23">
        <v>2653</v>
      </c>
      <c r="N144" s="23">
        <v>1995</v>
      </c>
      <c r="O144" s="24">
        <v>0.752</v>
      </c>
      <c r="P144" s="25">
        <v>2421</v>
      </c>
      <c r="Q144" s="25">
        <v>1776</v>
      </c>
      <c r="R144" s="26">
        <v>0.73399999999999999</v>
      </c>
      <c r="S144" s="27">
        <v>1523</v>
      </c>
      <c r="T144" s="27">
        <v>1059</v>
      </c>
      <c r="U144" s="28">
        <v>0.69499999999999995</v>
      </c>
      <c r="V144" s="102">
        <v>183</v>
      </c>
      <c r="W144" s="102">
        <v>131</v>
      </c>
      <c r="X144" s="29">
        <v>0.71599999999999997</v>
      </c>
    </row>
    <row r="145" spans="1:24">
      <c r="A145" s="149" t="str">
        <f t="shared" si="5"/>
        <v>54 months</v>
      </c>
      <c r="B145" s="5" t="s">
        <v>32</v>
      </c>
      <c r="C145" s="5" t="s">
        <v>32</v>
      </c>
      <c r="D145" s="17">
        <v>11523</v>
      </c>
      <c r="E145" s="17">
        <v>7555</v>
      </c>
      <c r="F145" s="18">
        <v>0.65600000000000003</v>
      </c>
      <c r="G145" s="19">
        <v>2280</v>
      </c>
      <c r="H145" s="19">
        <v>1705</v>
      </c>
      <c r="I145" s="20">
        <v>0.748</v>
      </c>
      <c r="J145" s="21">
        <v>1834</v>
      </c>
      <c r="K145" s="21">
        <v>1312</v>
      </c>
      <c r="L145" s="22">
        <v>0.71499999999999997</v>
      </c>
      <c r="M145" s="23">
        <v>1988</v>
      </c>
      <c r="N145" s="23">
        <v>1340</v>
      </c>
      <c r="O145" s="24">
        <v>0.67400000000000004</v>
      </c>
      <c r="P145" s="25">
        <v>2380</v>
      </c>
      <c r="Q145" s="25">
        <v>1518</v>
      </c>
      <c r="R145" s="26">
        <v>0.63800000000000001</v>
      </c>
      <c r="S145" s="27">
        <v>2967</v>
      </c>
      <c r="T145" s="27">
        <v>1642</v>
      </c>
      <c r="U145" s="28">
        <v>0.55300000000000005</v>
      </c>
      <c r="V145" s="102">
        <v>74</v>
      </c>
      <c r="W145" s="102">
        <v>38</v>
      </c>
      <c r="X145" s="29">
        <v>0.51400000000000001</v>
      </c>
    </row>
    <row r="146" spans="1:24">
      <c r="A146" s="149" t="s">
        <v>57</v>
      </c>
      <c r="B146" t="s">
        <v>33</v>
      </c>
      <c r="C146" s="7" t="s">
        <v>29</v>
      </c>
      <c r="D146" s="30">
        <v>5512</v>
      </c>
      <c r="E146" s="30">
        <v>2996</v>
      </c>
      <c r="F146" s="31">
        <v>0.54400000000000004</v>
      </c>
      <c r="G146" s="32" t="s">
        <v>12</v>
      </c>
      <c r="H146" s="32" t="s">
        <v>12</v>
      </c>
      <c r="I146" s="33" t="s">
        <v>12</v>
      </c>
      <c r="J146" s="42">
        <v>1039</v>
      </c>
      <c r="K146" s="34">
        <v>610</v>
      </c>
      <c r="L146" s="35">
        <v>0.58699999999999997</v>
      </c>
      <c r="M146" s="43">
        <v>1302</v>
      </c>
      <c r="N146" s="107">
        <v>711</v>
      </c>
      <c r="O146" s="36">
        <v>0.54600000000000004</v>
      </c>
      <c r="P146" s="44">
        <v>1037</v>
      </c>
      <c r="Q146" s="108">
        <v>543</v>
      </c>
      <c r="R146" s="37">
        <v>0.52400000000000002</v>
      </c>
      <c r="S146" s="38">
        <v>1258</v>
      </c>
      <c r="T146" s="109">
        <v>601</v>
      </c>
      <c r="U146" s="39">
        <v>0.47799999999999998</v>
      </c>
      <c r="V146" s="32" t="s">
        <v>12</v>
      </c>
      <c r="W146" s="32" t="s">
        <v>12</v>
      </c>
      <c r="X146" s="40" t="s">
        <v>12</v>
      </c>
    </row>
    <row r="147" spans="1:24">
      <c r="A147" s="149" t="s">
        <v>57</v>
      </c>
      <c r="B147" t="s">
        <v>34</v>
      </c>
      <c r="C147" s="7" t="s">
        <v>30</v>
      </c>
      <c r="D147" s="30">
        <v>3589</v>
      </c>
      <c r="E147" s="30">
        <v>1986</v>
      </c>
      <c r="F147" s="31">
        <v>0.55300000000000005</v>
      </c>
      <c r="G147" s="32">
        <v>577</v>
      </c>
      <c r="H147" s="32">
        <v>362</v>
      </c>
      <c r="I147" s="33">
        <v>0.627</v>
      </c>
      <c r="J147" s="34">
        <v>634</v>
      </c>
      <c r="K147" s="34">
        <v>395</v>
      </c>
      <c r="L147" s="35">
        <v>0.623</v>
      </c>
      <c r="M147" s="107">
        <v>669</v>
      </c>
      <c r="N147" s="107">
        <v>403</v>
      </c>
      <c r="O147" s="36">
        <v>0.60199999999999998</v>
      </c>
      <c r="P147" s="108">
        <v>786</v>
      </c>
      <c r="Q147" s="108">
        <v>450</v>
      </c>
      <c r="R147" s="37">
        <v>0.57299999999999995</v>
      </c>
      <c r="S147" s="109">
        <v>864</v>
      </c>
      <c r="T147" s="109">
        <v>357</v>
      </c>
      <c r="U147" s="39">
        <v>0.41299999999999998</v>
      </c>
      <c r="V147" s="32">
        <v>59</v>
      </c>
      <c r="W147" s="32">
        <v>19</v>
      </c>
      <c r="X147" s="40">
        <v>0.32200000000000001</v>
      </c>
    </row>
    <row r="148" spans="1:24">
      <c r="A148" s="149" t="s">
        <v>57</v>
      </c>
      <c r="B148" t="s">
        <v>35</v>
      </c>
      <c r="C148" s="7" t="s">
        <v>31</v>
      </c>
      <c r="D148" s="30">
        <v>6972</v>
      </c>
      <c r="E148" s="30">
        <v>5665</v>
      </c>
      <c r="F148" s="31">
        <v>0.81299999999999994</v>
      </c>
      <c r="G148" s="41">
        <v>2316</v>
      </c>
      <c r="H148" s="41">
        <v>2000</v>
      </c>
      <c r="I148" s="33">
        <v>0.86399999999999999</v>
      </c>
      <c r="J148" s="42">
        <v>1450</v>
      </c>
      <c r="K148" s="42">
        <v>1184</v>
      </c>
      <c r="L148" s="35">
        <v>0.81699999999999995</v>
      </c>
      <c r="M148" s="43">
        <v>1257</v>
      </c>
      <c r="N148" s="43">
        <v>1023</v>
      </c>
      <c r="O148" s="36">
        <v>0.81399999999999995</v>
      </c>
      <c r="P148" s="44">
        <v>1124</v>
      </c>
      <c r="Q148" s="108">
        <v>858</v>
      </c>
      <c r="R148" s="37">
        <v>0.76300000000000001</v>
      </c>
      <c r="S148" s="109">
        <v>702</v>
      </c>
      <c r="T148" s="109">
        <v>509</v>
      </c>
      <c r="U148" s="39">
        <v>0.72499999999999998</v>
      </c>
      <c r="V148" s="32">
        <v>123</v>
      </c>
      <c r="W148" s="32">
        <v>91</v>
      </c>
      <c r="X148" s="40">
        <v>0.74</v>
      </c>
    </row>
    <row r="149" spans="1:24">
      <c r="A149" s="149" t="s">
        <v>57</v>
      </c>
      <c r="B149" t="s">
        <v>36</v>
      </c>
      <c r="C149" s="7" t="s">
        <v>32</v>
      </c>
      <c r="D149" s="30">
        <v>3169</v>
      </c>
      <c r="E149" s="30">
        <v>2226</v>
      </c>
      <c r="F149" s="31">
        <v>0.70199999999999996</v>
      </c>
      <c r="G149" s="41">
        <v>1106</v>
      </c>
      <c r="H149" s="32">
        <v>827</v>
      </c>
      <c r="I149" s="33">
        <v>0.748</v>
      </c>
      <c r="J149" s="34">
        <v>663</v>
      </c>
      <c r="K149" s="34">
        <v>489</v>
      </c>
      <c r="L149" s="35">
        <v>0.73799999999999999</v>
      </c>
      <c r="M149" s="107">
        <v>509</v>
      </c>
      <c r="N149" s="107">
        <v>355</v>
      </c>
      <c r="O149" s="36">
        <v>0.69699999999999995</v>
      </c>
      <c r="P149" s="108">
        <v>374</v>
      </c>
      <c r="Q149" s="108">
        <v>246</v>
      </c>
      <c r="R149" s="37">
        <v>0.65800000000000003</v>
      </c>
      <c r="S149" s="109">
        <v>493</v>
      </c>
      <c r="T149" s="109">
        <v>298</v>
      </c>
      <c r="U149" s="39">
        <v>0.60399999999999998</v>
      </c>
      <c r="V149" s="32">
        <v>24</v>
      </c>
      <c r="W149" s="32">
        <v>11</v>
      </c>
      <c r="X149" s="40">
        <v>0.45800000000000002</v>
      </c>
    </row>
    <row r="150" spans="1:24">
      <c r="A150" s="149" t="s">
        <v>57</v>
      </c>
      <c r="B150" t="s">
        <v>37</v>
      </c>
      <c r="C150" s="7" t="s">
        <v>29</v>
      </c>
      <c r="D150" s="30">
        <v>9419</v>
      </c>
      <c r="E150" s="30">
        <v>5454</v>
      </c>
      <c r="F150" s="31">
        <v>0.57899999999999996</v>
      </c>
      <c r="G150" s="41">
        <v>1016</v>
      </c>
      <c r="H150" s="32">
        <v>736</v>
      </c>
      <c r="I150" s="33">
        <v>0.72399999999999998</v>
      </c>
      <c r="J150" s="42">
        <v>1239</v>
      </c>
      <c r="K150" s="34">
        <v>824</v>
      </c>
      <c r="L150" s="35">
        <v>0.66500000000000004</v>
      </c>
      <c r="M150" s="43">
        <v>1513</v>
      </c>
      <c r="N150" s="107">
        <v>956</v>
      </c>
      <c r="O150" s="36">
        <v>0.63200000000000001</v>
      </c>
      <c r="P150" s="44">
        <v>1732</v>
      </c>
      <c r="Q150" s="108">
        <v>1009</v>
      </c>
      <c r="R150" s="37">
        <v>0.58299999999999996</v>
      </c>
      <c r="S150" s="38">
        <v>3854</v>
      </c>
      <c r="T150" s="38">
        <v>1906</v>
      </c>
      <c r="U150" s="39">
        <v>0.495</v>
      </c>
      <c r="V150" s="32">
        <v>65</v>
      </c>
      <c r="W150" s="32">
        <v>23</v>
      </c>
      <c r="X150" s="40">
        <v>0.35399999999999998</v>
      </c>
    </row>
    <row r="151" spans="1:24">
      <c r="A151" s="149" t="s">
        <v>57</v>
      </c>
      <c r="B151" t="s">
        <v>38</v>
      </c>
      <c r="C151" s="7" t="s">
        <v>32</v>
      </c>
      <c r="D151" s="30">
        <v>2352</v>
      </c>
      <c r="E151" s="30">
        <v>1276</v>
      </c>
      <c r="F151" s="31">
        <v>0.54300000000000004</v>
      </c>
      <c r="G151" s="32" t="s">
        <v>12</v>
      </c>
      <c r="H151" s="32" t="s">
        <v>12</v>
      </c>
      <c r="I151" s="33" t="s">
        <v>12</v>
      </c>
      <c r="J151" s="34">
        <v>271</v>
      </c>
      <c r="K151" s="34">
        <v>175</v>
      </c>
      <c r="L151" s="35">
        <v>0.64600000000000002</v>
      </c>
      <c r="M151" s="107">
        <v>390</v>
      </c>
      <c r="N151" s="107">
        <v>221</v>
      </c>
      <c r="O151" s="36">
        <v>0.56699999999999995</v>
      </c>
      <c r="P151" s="108">
        <v>541</v>
      </c>
      <c r="Q151" s="108">
        <v>286</v>
      </c>
      <c r="R151" s="37">
        <v>0.52900000000000003</v>
      </c>
      <c r="S151" s="109">
        <v>836</v>
      </c>
      <c r="T151" s="109">
        <v>400</v>
      </c>
      <c r="U151" s="39">
        <v>0.47799999999999998</v>
      </c>
      <c r="V151" s="32" t="s">
        <v>12</v>
      </c>
      <c r="W151" s="32" t="s">
        <v>12</v>
      </c>
      <c r="X151" s="40" t="s">
        <v>12</v>
      </c>
    </row>
    <row r="152" spans="1:24">
      <c r="A152" s="149" t="s">
        <v>57</v>
      </c>
      <c r="B152" t="s">
        <v>39</v>
      </c>
      <c r="C152" s="7" t="s">
        <v>32</v>
      </c>
      <c r="D152" s="30">
        <v>2093</v>
      </c>
      <c r="E152" s="30">
        <v>1530</v>
      </c>
      <c r="F152" s="31">
        <v>0.73099999999999998</v>
      </c>
      <c r="G152" s="32" t="s">
        <v>12</v>
      </c>
      <c r="H152" s="32" t="s">
        <v>12</v>
      </c>
      <c r="I152" s="33" t="s">
        <v>12</v>
      </c>
      <c r="J152" s="34">
        <v>333</v>
      </c>
      <c r="K152" s="34">
        <v>248</v>
      </c>
      <c r="L152" s="35">
        <v>0.745</v>
      </c>
      <c r="M152" s="107">
        <v>353</v>
      </c>
      <c r="N152" s="107">
        <v>252</v>
      </c>
      <c r="O152" s="36">
        <v>0.71399999999999997</v>
      </c>
      <c r="P152" s="108">
        <v>514</v>
      </c>
      <c r="Q152" s="108">
        <v>369</v>
      </c>
      <c r="R152" s="37">
        <v>0.71799999999999997</v>
      </c>
      <c r="S152" s="109">
        <v>447</v>
      </c>
      <c r="T152" s="109">
        <v>299</v>
      </c>
      <c r="U152" s="39">
        <v>0.66900000000000004</v>
      </c>
      <c r="V152" s="32" t="s">
        <v>12</v>
      </c>
      <c r="W152" s="32" t="s">
        <v>12</v>
      </c>
      <c r="X152" s="40" t="s">
        <v>12</v>
      </c>
    </row>
    <row r="153" spans="1:24">
      <c r="A153" s="149" t="s">
        <v>57</v>
      </c>
      <c r="B153" t="s">
        <v>40</v>
      </c>
      <c r="C153" s="7" t="s">
        <v>30</v>
      </c>
      <c r="D153" s="30">
        <v>1616</v>
      </c>
      <c r="E153" s="106">
        <v>880</v>
      </c>
      <c r="F153" s="31">
        <v>0.54500000000000004</v>
      </c>
      <c r="G153" s="32" t="s">
        <v>12</v>
      </c>
      <c r="H153" s="32" t="s">
        <v>12</v>
      </c>
      <c r="I153" s="33" t="s">
        <v>12</v>
      </c>
      <c r="J153" s="34">
        <v>216</v>
      </c>
      <c r="K153" s="34">
        <v>135</v>
      </c>
      <c r="L153" s="35">
        <v>0.625</v>
      </c>
      <c r="M153" s="107">
        <v>207</v>
      </c>
      <c r="N153" s="107">
        <v>124</v>
      </c>
      <c r="O153" s="36">
        <v>0.59899999999999998</v>
      </c>
      <c r="P153" s="108">
        <v>320</v>
      </c>
      <c r="Q153" s="108">
        <v>171</v>
      </c>
      <c r="R153" s="37">
        <v>0.53400000000000003</v>
      </c>
      <c r="S153" s="109">
        <v>697</v>
      </c>
      <c r="T153" s="109">
        <v>341</v>
      </c>
      <c r="U153" s="39">
        <v>0.48899999999999999</v>
      </c>
      <c r="V153" s="32" t="s">
        <v>12</v>
      </c>
      <c r="W153" s="32" t="s">
        <v>12</v>
      </c>
      <c r="X153" s="40" t="s">
        <v>12</v>
      </c>
    </row>
    <row r="154" spans="1:24">
      <c r="A154" s="149" t="s">
        <v>57</v>
      </c>
      <c r="B154" t="s">
        <v>41</v>
      </c>
      <c r="C154" s="7" t="s">
        <v>32</v>
      </c>
      <c r="D154" s="30">
        <v>2439</v>
      </c>
      <c r="E154" s="30">
        <v>1558</v>
      </c>
      <c r="F154" s="31">
        <v>0.63900000000000001</v>
      </c>
      <c r="G154" s="32" t="s">
        <v>12</v>
      </c>
      <c r="H154" s="32" t="s">
        <v>12</v>
      </c>
      <c r="I154" s="33" t="s">
        <v>12</v>
      </c>
      <c r="J154" s="34">
        <v>389</v>
      </c>
      <c r="K154" s="34">
        <v>273</v>
      </c>
      <c r="L154" s="35">
        <v>0.70199999999999996</v>
      </c>
      <c r="M154" s="107">
        <v>449</v>
      </c>
      <c r="N154" s="107">
        <v>301</v>
      </c>
      <c r="O154" s="36">
        <v>0.67</v>
      </c>
      <c r="P154" s="108">
        <v>590</v>
      </c>
      <c r="Q154" s="108">
        <v>384</v>
      </c>
      <c r="R154" s="37">
        <v>0.65100000000000002</v>
      </c>
      <c r="S154" s="109">
        <v>693</v>
      </c>
      <c r="T154" s="109">
        <v>362</v>
      </c>
      <c r="U154" s="39">
        <v>0.52200000000000002</v>
      </c>
      <c r="V154" s="32" t="s">
        <v>12</v>
      </c>
      <c r="W154" s="32" t="s">
        <v>12</v>
      </c>
      <c r="X154" s="40" t="s">
        <v>12</v>
      </c>
    </row>
    <row r="155" spans="1:24">
      <c r="A155" s="149" t="s">
        <v>57</v>
      </c>
      <c r="B155" t="s">
        <v>42</v>
      </c>
      <c r="C155" s="7" t="s">
        <v>31</v>
      </c>
      <c r="D155" s="30">
        <v>1673</v>
      </c>
      <c r="E155" s="30">
        <v>1178</v>
      </c>
      <c r="F155" s="31">
        <v>0.70399999999999996</v>
      </c>
      <c r="G155" s="32" t="s">
        <v>12</v>
      </c>
      <c r="H155" s="32" t="s">
        <v>12</v>
      </c>
      <c r="I155" s="33" t="s">
        <v>12</v>
      </c>
      <c r="J155" s="34">
        <v>417</v>
      </c>
      <c r="K155" s="34">
        <v>301</v>
      </c>
      <c r="L155" s="35">
        <v>0.72199999999999998</v>
      </c>
      <c r="M155" s="107">
        <v>451</v>
      </c>
      <c r="N155" s="107">
        <v>311</v>
      </c>
      <c r="O155" s="36">
        <v>0.69</v>
      </c>
      <c r="P155" s="108">
        <v>353</v>
      </c>
      <c r="Q155" s="108">
        <v>248</v>
      </c>
      <c r="R155" s="37">
        <v>0.70299999999999996</v>
      </c>
      <c r="S155" s="109">
        <v>173</v>
      </c>
      <c r="T155" s="109">
        <v>112</v>
      </c>
      <c r="U155" s="39">
        <v>0.64700000000000002</v>
      </c>
      <c r="V155" s="32" t="s">
        <v>12</v>
      </c>
      <c r="W155" s="32" t="s">
        <v>12</v>
      </c>
      <c r="X155" s="40" t="s">
        <v>12</v>
      </c>
    </row>
    <row r="156" spans="1:24">
      <c r="A156" s="149" t="s">
        <v>57</v>
      </c>
      <c r="B156" t="s">
        <v>43</v>
      </c>
      <c r="C156" s="7" t="s">
        <v>29</v>
      </c>
      <c r="D156" s="30">
        <v>2675</v>
      </c>
      <c r="E156" s="30">
        <v>1240</v>
      </c>
      <c r="F156" s="31">
        <v>0.46400000000000002</v>
      </c>
      <c r="G156" s="32" t="s">
        <v>12</v>
      </c>
      <c r="H156" s="32" t="s">
        <v>12</v>
      </c>
      <c r="I156" s="33" t="s">
        <v>12</v>
      </c>
      <c r="J156" s="34">
        <v>257</v>
      </c>
      <c r="K156" s="34">
        <v>157</v>
      </c>
      <c r="L156" s="35">
        <v>0.61099999999999999</v>
      </c>
      <c r="M156" s="107">
        <v>405</v>
      </c>
      <c r="N156" s="107">
        <v>226</v>
      </c>
      <c r="O156" s="36">
        <v>0.55800000000000005</v>
      </c>
      <c r="P156" s="108">
        <v>536</v>
      </c>
      <c r="Q156" s="108">
        <v>248</v>
      </c>
      <c r="R156" s="37">
        <v>0.46300000000000002</v>
      </c>
      <c r="S156" s="38">
        <v>1279</v>
      </c>
      <c r="T156" s="109">
        <v>500</v>
      </c>
      <c r="U156" s="39">
        <v>0.39100000000000001</v>
      </c>
      <c r="V156" s="32" t="s">
        <v>12</v>
      </c>
      <c r="W156" s="32" t="s">
        <v>12</v>
      </c>
      <c r="X156" s="40" t="s">
        <v>12</v>
      </c>
    </row>
    <row r="157" spans="1:24">
      <c r="A157" s="149" t="s">
        <v>57</v>
      </c>
      <c r="B157" t="s">
        <v>44</v>
      </c>
      <c r="C157" s="7" t="s">
        <v>31</v>
      </c>
      <c r="D157" s="106">
        <v>673</v>
      </c>
      <c r="E157" s="106">
        <v>489</v>
      </c>
      <c r="F157" s="31">
        <v>0.72699999999999998</v>
      </c>
      <c r="G157" s="32" t="s">
        <v>12</v>
      </c>
      <c r="H157" s="32" t="s">
        <v>12</v>
      </c>
      <c r="I157" s="33" t="s">
        <v>12</v>
      </c>
      <c r="J157" s="34" t="s">
        <v>12</v>
      </c>
      <c r="K157" s="34" t="s">
        <v>12</v>
      </c>
      <c r="L157" s="35" t="s">
        <v>12</v>
      </c>
      <c r="M157" s="107">
        <v>186</v>
      </c>
      <c r="N157" s="107">
        <v>139</v>
      </c>
      <c r="O157" s="36">
        <v>0.747</v>
      </c>
      <c r="P157" s="108">
        <v>137</v>
      </c>
      <c r="Q157" s="108">
        <v>99</v>
      </c>
      <c r="R157" s="37">
        <v>0.72299999999999998</v>
      </c>
      <c r="S157" s="109">
        <v>89</v>
      </c>
      <c r="T157" s="109">
        <v>69</v>
      </c>
      <c r="U157" s="39">
        <v>0.77500000000000002</v>
      </c>
      <c r="V157" s="41" t="s">
        <v>12</v>
      </c>
      <c r="W157" s="41" t="s">
        <v>12</v>
      </c>
      <c r="X157" s="40" t="s">
        <v>12</v>
      </c>
    </row>
    <row r="158" spans="1:24">
      <c r="A158" s="149" t="s">
        <v>57</v>
      </c>
      <c r="B158" t="s">
        <v>45</v>
      </c>
      <c r="C158" s="7" t="s">
        <v>31</v>
      </c>
      <c r="D158" s="30">
        <v>3701</v>
      </c>
      <c r="E158" s="30">
        <v>2690</v>
      </c>
      <c r="F158" s="31">
        <v>0.72699999999999998</v>
      </c>
      <c r="G158" s="41">
        <v>1040</v>
      </c>
      <c r="H158" s="32">
        <v>795</v>
      </c>
      <c r="I158" s="33">
        <v>0.76400000000000001</v>
      </c>
      <c r="J158" s="34">
        <v>782</v>
      </c>
      <c r="K158" s="34">
        <v>586</v>
      </c>
      <c r="L158" s="35">
        <v>0.749</v>
      </c>
      <c r="M158" s="107">
        <v>668</v>
      </c>
      <c r="N158" s="107">
        <v>471</v>
      </c>
      <c r="O158" s="36">
        <v>0.70499999999999996</v>
      </c>
      <c r="P158" s="108">
        <v>678</v>
      </c>
      <c r="Q158" s="108">
        <v>482</v>
      </c>
      <c r="R158" s="37">
        <v>0.71099999999999997</v>
      </c>
      <c r="S158" s="109">
        <v>484</v>
      </c>
      <c r="T158" s="109">
        <v>322</v>
      </c>
      <c r="U158" s="39">
        <v>0.66500000000000004</v>
      </c>
      <c r="V158" s="32">
        <v>49</v>
      </c>
      <c r="W158" s="32">
        <v>34</v>
      </c>
      <c r="X158" s="40">
        <v>0.69399999999999995</v>
      </c>
    </row>
    <row r="159" spans="1:24">
      <c r="A159" s="149" t="s">
        <v>57</v>
      </c>
      <c r="B159" t="s">
        <v>46</v>
      </c>
      <c r="C159" s="7" t="s">
        <v>30</v>
      </c>
      <c r="D159" s="106">
        <v>762</v>
      </c>
      <c r="E159" s="106">
        <v>434</v>
      </c>
      <c r="F159" s="31">
        <v>0.56999999999999995</v>
      </c>
      <c r="G159" s="32" t="s">
        <v>12</v>
      </c>
      <c r="H159" s="32" t="s">
        <v>12</v>
      </c>
      <c r="I159" s="33" t="s">
        <v>12</v>
      </c>
      <c r="J159" s="34">
        <v>49</v>
      </c>
      <c r="K159" s="34">
        <v>35</v>
      </c>
      <c r="L159" s="35">
        <v>0.71399999999999997</v>
      </c>
      <c r="M159" s="107">
        <v>71</v>
      </c>
      <c r="N159" s="107">
        <v>48</v>
      </c>
      <c r="O159" s="36">
        <v>0.67600000000000005</v>
      </c>
      <c r="P159" s="108">
        <v>155</v>
      </c>
      <c r="Q159" s="108">
        <v>95</v>
      </c>
      <c r="R159" s="37">
        <v>0.61299999999999999</v>
      </c>
      <c r="S159" s="109">
        <v>423</v>
      </c>
      <c r="T159" s="109">
        <v>219</v>
      </c>
      <c r="U159" s="39">
        <v>0.51800000000000002</v>
      </c>
      <c r="V159" s="32" t="s">
        <v>12</v>
      </c>
      <c r="W159" s="32" t="s">
        <v>12</v>
      </c>
      <c r="X159" s="40" t="s">
        <v>12</v>
      </c>
    </row>
    <row r="160" spans="1:24">
      <c r="A160" s="149" t="s">
        <v>57</v>
      </c>
      <c r="B160" t="s">
        <v>47</v>
      </c>
      <c r="C160" s="7" t="s">
        <v>30</v>
      </c>
      <c r="D160" s="30">
        <v>1628</v>
      </c>
      <c r="E160" s="30">
        <v>1011</v>
      </c>
      <c r="F160" s="31">
        <v>0.621</v>
      </c>
      <c r="G160" s="32">
        <v>218</v>
      </c>
      <c r="H160" s="32">
        <v>155</v>
      </c>
      <c r="I160" s="33">
        <v>0.71099999999999997</v>
      </c>
      <c r="J160" s="34">
        <v>256</v>
      </c>
      <c r="K160" s="34">
        <v>170</v>
      </c>
      <c r="L160" s="35">
        <v>0.66400000000000003</v>
      </c>
      <c r="M160" s="107">
        <v>329</v>
      </c>
      <c r="N160" s="107">
        <v>207</v>
      </c>
      <c r="O160" s="36">
        <v>0.629</v>
      </c>
      <c r="P160" s="108">
        <v>380</v>
      </c>
      <c r="Q160" s="108">
        <v>229</v>
      </c>
      <c r="R160" s="37">
        <v>0.60299999999999998</v>
      </c>
      <c r="S160" s="109">
        <v>372</v>
      </c>
      <c r="T160" s="109">
        <v>205</v>
      </c>
      <c r="U160" s="39">
        <v>0.55100000000000005</v>
      </c>
      <c r="V160" s="32">
        <v>73</v>
      </c>
      <c r="W160" s="32">
        <v>45</v>
      </c>
      <c r="X160" s="40">
        <v>0.61599999999999999</v>
      </c>
    </row>
    <row r="161" spans="1:24">
      <c r="A161" s="149" t="s">
        <v>57</v>
      </c>
      <c r="B161" t="s">
        <v>48</v>
      </c>
      <c r="C161" s="7" t="s">
        <v>30</v>
      </c>
      <c r="D161" s="30">
        <v>6288</v>
      </c>
      <c r="E161" s="30">
        <v>3371</v>
      </c>
      <c r="F161" s="31">
        <v>0.53600000000000003</v>
      </c>
      <c r="G161" s="32">
        <v>736</v>
      </c>
      <c r="H161" s="32">
        <v>456</v>
      </c>
      <c r="I161" s="33">
        <v>0.62</v>
      </c>
      <c r="J161" s="34">
        <v>882</v>
      </c>
      <c r="K161" s="34">
        <v>534</v>
      </c>
      <c r="L161" s="35">
        <v>0.60499999999999998</v>
      </c>
      <c r="M161" s="43">
        <v>1142</v>
      </c>
      <c r="N161" s="107">
        <v>691</v>
      </c>
      <c r="O161" s="36">
        <v>0.60499999999999998</v>
      </c>
      <c r="P161" s="44">
        <v>1568</v>
      </c>
      <c r="Q161" s="108">
        <v>810</v>
      </c>
      <c r="R161" s="37">
        <v>0.51700000000000002</v>
      </c>
      <c r="S161" s="38">
        <v>1834</v>
      </c>
      <c r="T161" s="109">
        <v>823</v>
      </c>
      <c r="U161" s="39">
        <v>0.44900000000000001</v>
      </c>
      <c r="V161" s="32">
        <v>126</v>
      </c>
      <c r="W161" s="32">
        <v>57</v>
      </c>
      <c r="X161" s="40">
        <v>0.45200000000000001</v>
      </c>
    </row>
    <row r="162" spans="1:24">
      <c r="A162" s="149" t="s">
        <v>57</v>
      </c>
      <c r="B162" t="s">
        <v>49</v>
      </c>
      <c r="C162" s="7" t="s">
        <v>32</v>
      </c>
      <c r="D162" s="106">
        <v>581</v>
      </c>
      <c r="E162" s="106">
        <v>429</v>
      </c>
      <c r="F162" s="31">
        <v>0.73799999999999999</v>
      </c>
      <c r="G162" s="32" t="s">
        <v>12</v>
      </c>
      <c r="H162" s="32" t="s">
        <v>12</v>
      </c>
      <c r="I162" s="33" t="s">
        <v>12</v>
      </c>
      <c r="J162" s="34">
        <v>103</v>
      </c>
      <c r="K162" s="34">
        <v>74</v>
      </c>
      <c r="L162" s="35">
        <v>0.71799999999999997</v>
      </c>
      <c r="M162" s="107">
        <v>110</v>
      </c>
      <c r="N162" s="107">
        <v>88</v>
      </c>
      <c r="O162" s="36">
        <v>0.8</v>
      </c>
      <c r="P162" s="108">
        <v>163</v>
      </c>
      <c r="Q162" s="108">
        <v>118</v>
      </c>
      <c r="R162" s="37">
        <v>0.72399999999999998</v>
      </c>
      <c r="S162" s="109">
        <v>103</v>
      </c>
      <c r="T162" s="109">
        <v>73</v>
      </c>
      <c r="U162" s="39">
        <v>0.70899999999999996</v>
      </c>
      <c r="V162" s="41" t="s">
        <v>12</v>
      </c>
      <c r="W162" s="41" t="s">
        <v>12</v>
      </c>
      <c r="X162" s="40" t="s">
        <v>12</v>
      </c>
    </row>
    <row r="163" spans="1:24">
      <c r="A163" s="149" t="s">
        <v>57</v>
      </c>
      <c r="B163" t="s">
        <v>50</v>
      </c>
      <c r="C163" s="7" t="s">
        <v>29</v>
      </c>
      <c r="D163" s="30">
        <v>8709</v>
      </c>
      <c r="E163" s="30">
        <v>5065</v>
      </c>
      <c r="F163" s="31">
        <v>0.58199999999999996</v>
      </c>
      <c r="G163" s="41">
        <v>1811</v>
      </c>
      <c r="H163" s="41">
        <v>1115</v>
      </c>
      <c r="I163" s="33">
        <v>0.61599999999999999</v>
      </c>
      <c r="J163" s="42">
        <v>2264</v>
      </c>
      <c r="K163" s="42">
        <v>1401</v>
      </c>
      <c r="L163" s="35">
        <v>0.61899999999999999</v>
      </c>
      <c r="M163" s="43">
        <v>1841</v>
      </c>
      <c r="N163" s="43">
        <v>1095</v>
      </c>
      <c r="O163" s="36">
        <v>0.59499999999999997</v>
      </c>
      <c r="P163" s="44">
        <v>1741</v>
      </c>
      <c r="Q163" s="108">
        <v>959</v>
      </c>
      <c r="R163" s="37">
        <v>0.55100000000000005</v>
      </c>
      <c r="S163" s="109">
        <v>1020</v>
      </c>
      <c r="T163" s="109">
        <v>479</v>
      </c>
      <c r="U163" s="39">
        <v>0.47</v>
      </c>
      <c r="V163" s="32">
        <v>32</v>
      </c>
      <c r="W163" s="32">
        <v>16</v>
      </c>
      <c r="X163" s="40">
        <v>0.5</v>
      </c>
    </row>
    <row r="164" spans="1:24">
      <c r="A164" s="149" t="s">
        <v>57</v>
      </c>
      <c r="B164" t="s">
        <v>51</v>
      </c>
      <c r="C164" s="7" t="s">
        <v>31</v>
      </c>
      <c r="D164" s="106">
        <v>353</v>
      </c>
      <c r="E164" s="106">
        <v>231</v>
      </c>
      <c r="F164" s="31">
        <v>0.65400000000000003</v>
      </c>
      <c r="G164" s="32" t="s">
        <v>12</v>
      </c>
      <c r="H164" s="32" t="s">
        <v>12</v>
      </c>
      <c r="I164" s="33" t="s">
        <v>12</v>
      </c>
      <c r="J164" s="34" t="s">
        <v>12</v>
      </c>
      <c r="K164" s="34" t="s">
        <v>12</v>
      </c>
      <c r="L164" s="35" t="s">
        <v>12</v>
      </c>
      <c r="M164" s="107">
        <v>91</v>
      </c>
      <c r="N164" s="107">
        <v>51</v>
      </c>
      <c r="O164" s="36">
        <v>0.56000000000000005</v>
      </c>
      <c r="P164" s="108">
        <v>129</v>
      </c>
      <c r="Q164" s="108">
        <v>89</v>
      </c>
      <c r="R164" s="37">
        <v>0.69</v>
      </c>
      <c r="S164" s="109">
        <v>75</v>
      </c>
      <c r="T164" s="109">
        <v>47</v>
      </c>
      <c r="U164" s="39">
        <v>0.627</v>
      </c>
      <c r="V164" s="41" t="s">
        <v>12</v>
      </c>
      <c r="W164" s="41" t="s">
        <v>12</v>
      </c>
      <c r="X164" s="40" t="s">
        <v>12</v>
      </c>
    </row>
    <row r="165" spans="1:24" ht="15.75" thickBot="1">
      <c r="A165" s="150" t="s">
        <v>57</v>
      </c>
      <c r="B165" t="s">
        <v>52</v>
      </c>
      <c r="C165" s="8" t="s">
        <v>32</v>
      </c>
      <c r="D165" s="106">
        <v>889</v>
      </c>
      <c r="E165" s="106">
        <v>536</v>
      </c>
      <c r="F165" s="31">
        <v>0.60299999999999998</v>
      </c>
      <c r="G165" s="32" t="s">
        <v>12</v>
      </c>
      <c r="H165" s="32" t="s">
        <v>12</v>
      </c>
      <c r="I165" s="33" t="s">
        <v>12</v>
      </c>
      <c r="J165" s="34">
        <v>75</v>
      </c>
      <c r="K165" s="34">
        <v>53</v>
      </c>
      <c r="L165" s="35">
        <v>0.70699999999999996</v>
      </c>
      <c r="M165" s="107">
        <v>177</v>
      </c>
      <c r="N165" s="107">
        <v>123</v>
      </c>
      <c r="O165" s="36">
        <v>0.69499999999999995</v>
      </c>
      <c r="P165" s="108">
        <v>198</v>
      </c>
      <c r="Q165" s="108">
        <v>115</v>
      </c>
      <c r="R165" s="37">
        <v>0.58099999999999996</v>
      </c>
      <c r="S165" s="109">
        <v>395</v>
      </c>
      <c r="T165" s="109">
        <v>210</v>
      </c>
      <c r="U165" s="39">
        <v>0.53200000000000003</v>
      </c>
      <c r="V165" s="41" t="s">
        <v>12</v>
      </c>
      <c r="W165" s="41" t="s">
        <v>12</v>
      </c>
      <c r="X165" s="40" t="s">
        <v>12</v>
      </c>
    </row>
    <row r="166" spans="1:24">
      <c r="A166" s="148" t="s">
        <v>58</v>
      </c>
      <c r="B166" s="6" t="s">
        <v>6</v>
      </c>
      <c r="C166" s="5" t="s">
        <v>6</v>
      </c>
      <c r="D166" s="53">
        <v>66260</v>
      </c>
      <c r="E166" s="53">
        <v>47002</v>
      </c>
      <c r="F166" s="54">
        <v>0.70899999999999996</v>
      </c>
      <c r="G166" s="55">
        <v>12108</v>
      </c>
      <c r="H166" s="55">
        <v>9622</v>
      </c>
      <c r="I166" s="56">
        <v>0.79500000000000004</v>
      </c>
      <c r="J166" s="57">
        <v>11846</v>
      </c>
      <c r="K166" s="57">
        <v>8882</v>
      </c>
      <c r="L166" s="58">
        <v>0.75</v>
      </c>
      <c r="M166" s="59">
        <v>12288</v>
      </c>
      <c r="N166" s="59">
        <v>8890</v>
      </c>
      <c r="O166" s="60">
        <v>0.72299999999999998</v>
      </c>
      <c r="P166" s="61">
        <v>13136</v>
      </c>
      <c r="Q166" s="61">
        <v>9022</v>
      </c>
      <c r="R166" s="62">
        <v>0.68700000000000006</v>
      </c>
      <c r="S166" s="63">
        <v>15911</v>
      </c>
      <c r="T166" s="63">
        <v>10105</v>
      </c>
      <c r="U166" s="64">
        <v>0.63500000000000001</v>
      </c>
      <c r="V166" s="116">
        <v>971</v>
      </c>
      <c r="W166" s="116">
        <v>481</v>
      </c>
      <c r="X166" s="65">
        <v>0.495</v>
      </c>
    </row>
    <row r="167" spans="1:24">
      <c r="A167" s="149" t="str">
        <f t="shared" ref="A167:A170" si="6">A166</f>
        <v>5 years</v>
      </c>
      <c r="B167" s="5" t="s">
        <v>29</v>
      </c>
      <c r="C167" s="5" t="s">
        <v>29</v>
      </c>
      <c r="D167" s="17">
        <v>26621</v>
      </c>
      <c r="E167" s="17">
        <v>17735</v>
      </c>
      <c r="F167" s="18">
        <v>0.66600000000000004</v>
      </c>
      <c r="G167" s="19">
        <v>4090</v>
      </c>
      <c r="H167" s="19">
        <v>2998</v>
      </c>
      <c r="I167" s="20">
        <v>0.73299999999999998</v>
      </c>
      <c r="J167" s="21">
        <v>4966</v>
      </c>
      <c r="K167" s="21">
        <v>3511</v>
      </c>
      <c r="L167" s="22">
        <v>0.70699999999999996</v>
      </c>
      <c r="M167" s="23">
        <v>5035</v>
      </c>
      <c r="N167" s="23">
        <v>3398</v>
      </c>
      <c r="O167" s="24">
        <v>0.67500000000000004</v>
      </c>
      <c r="P167" s="25">
        <v>5057</v>
      </c>
      <c r="Q167" s="25">
        <v>3236</v>
      </c>
      <c r="R167" s="26">
        <v>0.64</v>
      </c>
      <c r="S167" s="27">
        <v>7283</v>
      </c>
      <c r="T167" s="27">
        <v>4500</v>
      </c>
      <c r="U167" s="28">
        <v>0.61799999999999999</v>
      </c>
      <c r="V167" s="102">
        <v>190</v>
      </c>
      <c r="W167" s="102">
        <v>92</v>
      </c>
      <c r="X167" s="29">
        <v>0.48399999999999999</v>
      </c>
    </row>
    <row r="168" spans="1:24">
      <c r="A168" s="149" t="str">
        <f t="shared" si="6"/>
        <v>5 years</v>
      </c>
      <c r="B168" s="5" t="s">
        <v>30</v>
      </c>
      <c r="C168" s="5" t="s">
        <v>30</v>
      </c>
      <c r="D168" s="17">
        <v>14031</v>
      </c>
      <c r="E168" s="17">
        <v>9321</v>
      </c>
      <c r="F168" s="18">
        <v>0.66400000000000003</v>
      </c>
      <c r="G168" s="19">
        <v>1811</v>
      </c>
      <c r="H168" s="19">
        <v>1350</v>
      </c>
      <c r="I168" s="20">
        <v>0.745</v>
      </c>
      <c r="J168" s="21">
        <v>2109</v>
      </c>
      <c r="K168" s="21">
        <v>1523</v>
      </c>
      <c r="L168" s="22">
        <v>0.72199999999999998</v>
      </c>
      <c r="M168" s="23">
        <v>2465</v>
      </c>
      <c r="N168" s="23">
        <v>1734</v>
      </c>
      <c r="O168" s="24">
        <v>0.70299999999999996</v>
      </c>
      <c r="P168" s="25">
        <v>3266</v>
      </c>
      <c r="Q168" s="25">
        <v>2152</v>
      </c>
      <c r="R168" s="26">
        <v>0.65900000000000003</v>
      </c>
      <c r="S168" s="27">
        <v>4086</v>
      </c>
      <c r="T168" s="27">
        <v>2393</v>
      </c>
      <c r="U168" s="28">
        <v>0.58599999999999997</v>
      </c>
      <c r="V168" s="102">
        <v>294</v>
      </c>
      <c r="W168" s="102">
        <v>169</v>
      </c>
      <c r="X168" s="29">
        <v>0.57499999999999996</v>
      </c>
    </row>
    <row r="169" spans="1:24">
      <c r="A169" s="149" t="str">
        <f t="shared" si="6"/>
        <v>5 years</v>
      </c>
      <c r="B169" s="5" t="s">
        <v>31</v>
      </c>
      <c r="C169" s="5" t="s">
        <v>31</v>
      </c>
      <c r="D169" s="17">
        <v>13716</v>
      </c>
      <c r="E169" s="17">
        <v>11296</v>
      </c>
      <c r="F169" s="18">
        <v>0.82399999999999995</v>
      </c>
      <c r="G169" s="19">
        <v>3909</v>
      </c>
      <c r="H169" s="19">
        <v>3402</v>
      </c>
      <c r="I169" s="20">
        <v>0.87</v>
      </c>
      <c r="J169" s="21">
        <v>2903</v>
      </c>
      <c r="K169" s="21">
        <v>2417</v>
      </c>
      <c r="L169" s="22">
        <v>0.83299999999999996</v>
      </c>
      <c r="M169" s="23">
        <v>2689</v>
      </c>
      <c r="N169" s="23">
        <v>2183</v>
      </c>
      <c r="O169" s="24">
        <v>0.81200000000000006</v>
      </c>
      <c r="P169" s="25">
        <v>2457</v>
      </c>
      <c r="Q169" s="25">
        <v>1940</v>
      </c>
      <c r="R169" s="26">
        <v>0.79</v>
      </c>
      <c r="S169" s="27">
        <v>1570</v>
      </c>
      <c r="T169" s="27">
        <v>1204</v>
      </c>
      <c r="U169" s="28">
        <v>0.76700000000000002</v>
      </c>
      <c r="V169" s="102">
        <v>188</v>
      </c>
      <c r="W169" s="102">
        <v>150</v>
      </c>
      <c r="X169" s="29">
        <v>0.79800000000000004</v>
      </c>
    </row>
    <row r="170" spans="1:24">
      <c r="A170" s="149" t="str">
        <f t="shared" si="6"/>
        <v>5 years</v>
      </c>
      <c r="B170" s="5" t="s">
        <v>32</v>
      </c>
      <c r="C170" s="5" t="s">
        <v>32</v>
      </c>
      <c r="D170" s="17">
        <v>11668</v>
      </c>
      <c r="E170" s="17">
        <v>8633</v>
      </c>
      <c r="F170" s="18">
        <v>0.74</v>
      </c>
      <c r="G170" s="19">
        <v>2298</v>
      </c>
      <c r="H170" s="19">
        <v>1872</v>
      </c>
      <c r="I170" s="20">
        <v>0.81499999999999995</v>
      </c>
      <c r="J170" s="21">
        <v>1868</v>
      </c>
      <c r="K170" s="21">
        <v>1431</v>
      </c>
      <c r="L170" s="22">
        <v>0.76600000000000001</v>
      </c>
      <c r="M170" s="23">
        <v>2099</v>
      </c>
      <c r="N170" s="23">
        <v>1575</v>
      </c>
      <c r="O170" s="24">
        <v>0.75</v>
      </c>
      <c r="P170" s="25">
        <v>2356</v>
      </c>
      <c r="Q170" s="25">
        <v>1694</v>
      </c>
      <c r="R170" s="26">
        <v>0.71899999999999997</v>
      </c>
      <c r="S170" s="27">
        <v>2972</v>
      </c>
      <c r="T170" s="27">
        <v>2008</v>
      </c>
      <c r="U170" s="28">
        <v>0.67600000000000005</v>
      </c>
      <c r="V170" s="102">
        <v>75</v>
      </c>
      <c r="W170" s="102">
        <v>53</v>
      </c>
      <c r="X170" s="29">
        <v>0.70699999999999996</v>
      </c>
    </row>
    <row r="171" spans="1:24">
      <c r="A171" s="149" t="s">
        <v>58</v>
      </c>
      <c r="B171" t="s">
        <v>33</v>
      </c>
      <c r="C171" s="7" t="s">
        <v>29</v>
      </c>
      <c r="D171" s="30">
        <v>5620</v>
      </c>
      <c r="E171" s="30">
        <v>3437</v>
      </c>
      <c r="F171" s="31">
        <v>0.61199999999999999</v>
      </c>
      <c r="G171" s="32">
        <v>910</v>
      </c>
      <c r="H171" s="32">
        <v>620</v>
      </c>
      <c r="I171" s="33">
        <v>0.68100000000000005</v>
      </c>
      <c r="J171" s="42">
        <v>1036</v>
      </c>
      <c r="K171" s="34">
        <v>701</v>
      </c>
      <c r="L171" s="35">
        <v>0.67700000000000005</v>
      </c>
      <c r="M171" s="43">
        <v>1325</v>
      </c>
      <c r="N171" s="107">
        <v>814</v>
      </c>
      <c r="O171" s="36">
        <v>0.61399999999999999</v>
      </c>
      <c r="P171" s="44">
        <v>1059</v>
      </c>
      <c r="Q171" s="108">
        <v>609</v>
      </c>
      <c r="R171" s="37">
        <v>0.57499999999999996</v>
      </c>
      <c r="S171" s="38">
        <v>1242</v>
      </c>
      <c r="T171" s="109">
        <v>679</v>
      </c>
      <c r="U171" s="39">
        <v>0.54700000000000004</v>
      </c>
      <c r="V171" s="32">
        <v>48</v>
      </c>
      <c r="W171" s="32">
        <v>14</v>
      </c>
      <c r="X171" s="40">
        <v>0.29199999999999998</v>
      </c>
    </row>
    <row r="172" spans="1:24">
      <c r="A172" s="149" t="s">
        <v>58</v>
      </c>
      <c r="B172" t="s">
        <v>34</v>
      </c>
      <c r="C172" s="7" t="s">
        <v>30</v>
      </c>
      <c r="D172" s="30">
        <v>3649</v>
      </c>
      <c r="E172" s="30">
        <v>2430</v>
      </c>
      <c r="F172" s="31">
        <v>0.66600000000000004</v>
      </c>
      <c r="G172" s="32">
        <v>619</v>
      </c>
      <c r="H172" s="32">
        <v>451</v>
      </c>
      <c r="I172" s="33">
        <v>0.72899999999999998</v>
      </c>
      <c r="J172" s="34">
        <v>625</v>
      </c>
      <c r="K172" s="34">
        <v>453</v>
      </c>
      <c r="L172" s="35">
        <v>0.72499999999999998</v>
      </c>
      <c r="M172" s="107">
        <v>696</v>
      </c>
      <c r="N172" s="107">
        <v>469</v>
      </c>
      <c r="O172" s="36">
        <v>0.67400000000000004</v>
      </c>
      <c r="P172" s="108">
        <v>798</v>
      </c>
      <c r="Q172" s="108">
        <v>543</v>
      </c>
      <c r="R172" s="37">
        <v>0.68</v>
      </c>
      <c r="S172" s="109">
        <v>851</v>
      </c>
      <c r="T172" s="109">
        <v>481</v>
      </c>
      <c r="U172" s="39">
        <v>0.56499999999999995</v>
      </c>
      <c r="V172" s="32">
        <v>60</v>
      </c>
      <c r="W172" s="32">
        <v>33</v>
      </c>
      <c r="X172" s="40">
        <v>0.55000000000000004</v>
      </c>
    </row>
    <row r="173" spans="1:24">
      <c r="A173" s="149" t="s">
        <v>58</v>
      </c>
      <c r="B173" t="s">
        <v>35</v>
      </c>
      <c r="C173" s="7" t="s">
        <v>31</v>
      </c>
      <c r="D173" s="30">
        <v>7116</v>
      </c>
      <c r="E173" s="30">
        <v>6090</v>
      </c>
      <c r="F173" s="31">
        <v>0.85599999999999998</v>
      </c>
      <c r="G173" s="41">
        <v>2396</v>
      </c>
      <c r="H173" s="41">
        <v>2159</v>
      </c>
      <c r="I173" s="33">
        <v>0.90100000000000002</v>
      </c>
      <c r="J173" s="42">
        <v>1467</v>
      </c>
      <c r="K173" s="42">
        <v>1256</v>
      </c>
      <c r="L173" s="35">
        <v>0.85599999999999998</v>
      </c>
      <c r="M173" s="43">
        <v>1257</v>
      </c>
      <c r="N173" s="43">
        <v>1070</v>
      </c>
      <c r="O173" s="36">
        <v>0.85099999999999998</v>
      </c>
      <c r="P173" s="44">
        <v>1137</v>
      </c>
      <c r="Q173" s="108">
        <v>925</v>
      </c>
      <c r="R173" s="37">
        <v>0.81399999999999995</v>
      </c>
      <c r="S173" s="109">
        <v>741</v>
      </c>
      <c r="T173" s="109">
        <v>581</v>
      </c>
      <c r="U173" s="39">
        <v>0.78400000000000003</v>
      </c>
      <c r="V173" s="32">
        <v>118</v>
      </c>
      <c r="W173" s="32">
        <v>99</v>
      </c>
      <c r="X173" s="40">
        <v>0.83899999999999997</v>
      </c>
    </row>
    <row r="174" spans="1:24">
      <c r="A174" s="149" t="s">
        <v>58</v>
      </c>
      <c r="B174" t="s">
        <v>36</v>
      </c>
      <c r="C174" s="7" t="s">
        <v>32</v>
      </c>
      <c r="D174" s="30">
        <v>3315</v>
      </c>
      <c r="E174" s="30">
        <v>2512</v>
      </c>
      <c r="F174" s="31">
        <v>0.75800000000000001</v>
      </c>
      <c r="G174" s="41">
        <v>1129</v>
      </c>
      <c r="H174" s="32">
        <v>922</v>
      </c>
      <c r="I174" s="33">
        <v>0.81699999999999995</v>
      </c>
      <c r="J174" s="34">
        <v>731</v>
      </c>
      <c r="K174" s="34">
        <v>564</v>
      </c>
      <c r="L174" s="35">
        <v>0.77200000000000002</v>
      </c>
      <c r="M174" s="107">
        <v>540</v>
      </c>
      <c r="N174" s="107">
        <v>393</v>
      </c>
      <c r="O174" s="36">
        <v>0.72799999999999998</v>
      </c>
      <c r="P174" s="108">
        <v>380</v>
      </c>
      <c r="Q174" s="108">
        <v>268</v>
      </c>
      <c r="R174" s="37">
        <v>0.70499999999999996</v>
      </c>
      <c r="S174" s="109">
        <v>506</v>
      </c>
      <c r="T174" s="109">
        <v>346</v>
      </c>
      <c r="U174" s="39">
        <v>0.68400000000000005</v>
      </c>
      <c r="V174" s="32">
        <v>29</v>
      </c>
      <c r="W174" s="32">
        <v>19</v>
      </c>
      <c r="X174" s="40">
        <v>0.65500000000000003</v>
      </c>
    </row>
    <row r="175" spans="1:24">
      <c r="A175" s="149" t="s">
        <v>58</v>
      </c>
      <c r="B175" t="s">
        <v>37</v>
      </c>
      <c r="C175" s="7" t="s">
        <v>29</v>
      </c>
      <c r="D175" s="30">
        <v>9386</v>
      </c>
      <c r="E175" s="30">
        <v>6823</v>
      </c>
      <c r="F175" s="31">
        <v>0.72699999999999998</v>
      </c>
      <c r="G175" s="41">
        <v>1094</v>
      </c>
      <c r="H175" s="32">
        <v>906</v>
      </c>
      <c r="I175" s="33">
        <v>0.82799999999999996</v>
      </c>
      <c r="J175" s="42">
        <v>1313</v>
      </c>
      <c r="K175" s="42">
        <v>1028</v>
      </c>
      <c r="L175" s="35">
        <v>0.78300000000000003</v>
      </c>
      <c r="M175" s="43">
        <v>1449</v>
      </c>
      <c r="N175" s="43">
        <v>1092</v>
      </c>
      <c r="O175" s="36">
        <v>0.754</v>
      </c>
      <c r="P175" s="44">
        <v>1673</v>
      </c>
      <c r="Q175" s="44">
        <v>1174</v>
      </c>
      <c r="R175" s="37">
        <v>0.70199999999999996</v>
      </c>
      <c r="S175" s="38">
        <v>3800</v>
      </c>
      <c r="T175" s="38">
        <v>2594</v>
      </c>
      <c r="U175" s="39">
        <v>0.68300000000000005</v>
      </c>
      <c r="V175" s="32">
        <v>57</v>
      </c>
      <c r="W175" s="32">
        <v>29</v>
      </c>
      <c r="X175" s="40">
        <v>0.50900000000000001</v>
      </c>
    </row>
    <row r="176" spans="1:24">
      <c r="A176" s="149" t="s">
        <v>58</v>
      </c>
      <c r="B176" t="s">
        <v>38</v>
      </c>
      <c r="C176" s="7" t="s">
        <v>32</v>
      </c>
      <c r="D176" s="30">
        <v>2262</v>
      </c>
      <c r="E176" s="30">
        <v>1568</v>
      </c>
      <c r="F176" s="31">
        <v>0.69299999999999995</v>
      </c>
      <c r="G176" s="32" t="s">
        <v>12</v>
      </c>
      <c r="H176" s="32" t="s">
        <v>12</v>
      </c>
      <c r="I176" s="33" t="s">
        <v>12</v>
      </c>
      <c r="J176" s="34">
        <v>257</v>
      </c>
      <c r="K176" s="34">
        <v>190</v>
      </c>
      <c r="L176" s="35">
        <v>0.73899999999999999</v>
      </c>
      <c r="M176" s="107">
        <v>402</v>
      </c>
      <c r="N176" s="107">
        <v>296</v>
      </c>
      <c r="O176" s="36">
        <v>0.73599999999999999</v>
      </c>
      <c r="P176" s="108">
        <v>494</v>
      </c>
      <c r="Q176" s="108">
        <v>335</v>
      </c>
      <c r="R176" s="37">
        <v>0.67800000000000005</v>
      </c>
      <c r="S176" s="109">
        <v>807</v>
      </c>
      <c r="T176" s="109">
        <v>515</v>
      </c>
      <c r="U176" s="39">
        <v>0.63800000000000001</v>
      </c>
      <c r="V176" s="32" t="s">
        <v>12</v>
      </c>
      <c r="W176" s="32" t="s">
        <v>12</v>
      </c>
      <c r="X176" s="40" t="s">
        <v>12</v>
      </c>
    </row>
    <row r="177" spans="1:24">
      <c r="A177" s="149" t="s">
        <v>58</v>
      </c>
      <c r="B177" t="s">
        <v>39</v>
      </c>
      <c r="C177" s="7" t="s">
        <v>32</v>
      </c>
      <c r="D177" s="30">
        <v>2116</v>
      </c>
      <c r="E177" s="30">
        <v>1632</v>
      </c>
      <c r="F177" s="31">
        <v>0.77100000000000002</v>
      </c>
      <c r="G177" s="32" t="s">
        <v>12</v>
      </c>
      <c r="H177" s="32" t="s">
        <v>12</v>
      </c>
      <c r="I177" s="33" t="s">
        <v>12</v>
      </c>
      <c r="J177" s="34">
        <v>325</v>
      </c>
      <c r="K177" s="34">
        <v>260</v>
      </c>
      <c r="L177" s="35">
        <v>0.8</v>
      </c>
      <c r="M177" s="107">
        <v>356</v>
      </c>
      <c r="N177" s="107">
        <v>274</v>
      </c>
      <c r="O177" s="36">
        <v>0.77</v>
      </c>
      <c r="P177" s="108">
        <v>522</v>
      </c>
      <c r="Q177" s="108">
        <v>392</v>
      </c>
      <c r="R177" s="37">
        <v>0.751</v>
      </c>
      <c r="S177" s="109">
        <v>478</v>
      </c>
      <c r="T177" s="109">
        <v>343</v>
      </c>
      <c r="U177" s="39">
        <v>0.71799999999999997</v>
      </c>
      <c r="V177" s="32" t="s">
        <v>12</v>
      </c>
      <c r="W177" s="32" t="s">
        <v>12</v>
      </c>
      <c r="X177" s="40" t="s">
        <v>12</v>
      </c>
    </row>
    <row r="178" spans="1:24">
      <c r="A178" s="149" t="s">
        <v>58</v>
      </c>
      <c r="B178" t="s">
        <v>40</v>
      </c>
      <c r="C178" s="7" t="s">
        <v>30</v>
      </c>
      <c r="D178" s="30">
        <v>1666</v>
      </c>
      <c r="E178" s="30">
        <v>1064</v>
      </c>
      <c r="F178" s="31">
        <v>0.63900000000000001</v>
      </c>
      <c r="G178" s="32" t="s">
        <v>12</v>
      </c>
      <c r="H178" s="32" t="s">
        <v>12</v>
      </c>
      <c r="I178" s="33" t="s">
        <v>12</v>
      </c>
      <c r="J178" s="34">
        <v>252</v>
      </c>
      <c r="K178" s="34">
        <v>182</v>
      </c>
      <c r="L178" s="35">
        <v>0.72199999999999998</v>
      </c>
      <c r="M178" s="107">
        <v>234</v>
      </c>
      <c r="N178" s="107">
        <v>161</v>
      </c>
      <c r="O178" s="36">
        <v>0.68799999999999994</v>
      </c>
      <c r="P178" s="108">
        <v>323</v>
      </c>
      <c r="Q178" s="108">
        <v>193</v>
      </c>
      <c r="R178" s="37">
        <v>0.59799999999999998</v>
      </c>
      <c r="S178" s="109">
        <v>667</v>
      </c>
      <c r="T178" s="109">
        <v>389</v>
      </c>
      <c r="U178" s="39">
        <v>0.58299999999999996</v>
      </c>
      <c r="V178" s="32" t="s">
        <v>12</v>
      </c>
      <c r="W178" s="32" t="s">
        <v>12</v>
      </c>
      <c r="X178" s="40" t="s">
        <v>12</v>
      </c>
    </row>
    <row r="179" spans="1:24">
      <c r="A179" s="149" t="s">
        <v>58</v>
      </c>
      <c r="B179" t="s">
        <v>41</v>
      </c>
      <c r="C179" s="7" t="s">
        <v>32</v>
      </c>
      <c r="D179" s="30">
        <v>2438</v>
      </c>
      <c r="E179" s="30">
        <v>1753</v>
      </c>
      <c r="F179" s="31">
        <v>0.71899999999999997</v>
      </c>
      <c r="G179" s="32" t="s">
        <v>12</v>
      </c>
      <c r="H179" s="32" t="s">
        <v>12</v>
      </c>
      <c r="I179" s="33" t="s">
        <v>12</v>
      </c>
      <c r="J179" s="34">
        <v>369</v>
      </c>
      <c r="K179" s="34">
        <v>276</v>
      </c>
      <c r="L179" s="35">
        <v>0.748</v>
      </c>
      <c r="M179" s="107">
        <v>479</v>
      </c>
      <c r="N179" s="107">
        <v>353</v>
      </c>
      <c r="O179" s="36">
        <v>0.73699999999999999</v>
      </c>
      <c r="P179" s="108">
        <v>582</v>
      </c>
      <c r="Q179" s="108">
        <v>409</v>
      </c>
      <c r="R179" s="37">
        <v>0.70299999999999996</v>
      </c>
      <c r="S179" s="109">
        <v>679</v>
      </c>
      <c r="T179" s="109">
        <v>446</v>
      </c>
      <c r="U179" s="39">
        <v>0.65700000000000003</v>
      </c>
      <c r="V179" s="32" t="s">
        <v>12</v>
      </c>
      <c r="W179" s="32" t="s">
        <v>12</v>
      </c>
      <c r="X179" s="40" t="s">
        <v>12</v>
      </c>
    </row>
    <row r="180" spans="1:24">
      <c r="A180" s="149" t="s">
        <v>58</v>
      </c>
      <c r="B180" t="s">
        <v>42</v>
      </c>
      <c r="C180" s="7" t="s">
        <v>31</v>
      </c>
      <c r="D180" s="30">
        <v>1735</v>
      </c>
      <c r="E180" s="30">
        <v>1336</v>
      </c>
      <c r="F180" s="31">
        <v>0.77</v>
      </c>
      <c r="G180" s="32" t="s">
        <v>12</v>
      </c>
      <c r="H180" s="32" t="s">
        <v>12</v>
      </c>
      <c r="I180" s="33" t="s">
        <v>12</v>
      </c>
      <c r="J180" s="34">
        <v>400</v>
      </c>
      <c r="K180" s="34">
        <v>314</v>
      </c>
      <c r="L180" s="35">
        <v>0.78500000000000003</v>
      </c>
      <c r="M180" s="107">
        <v>460</v>
      </c>
      <c r="N180" s="107">
        <v>350</v>
      </c>
      <c r="O180" s="36">
        <v>0.76100000000000001</v>
      </c>
      <c r="P180" s="108">
        <v>370</v>
      </c>
      <c r="Q180" s="108">
        <v>287</v>
      </c>
      <c r="R180" s="37">
        <v>0.77600000000000002</v>
      </c>
      <c r="S180" s="109">
        <v>202</v>
      </c>
      <c r="T180" s="109">
        <v>143</v>
      </c>
      <c r="U180" s="39">
        <v>0.70799999999999996</v>
      </c>
      <c r="V180" s="32" t="s">
        <v>12</v>
      </c>
      <c r="W180" s="32" t="s">
        <v>12</v>
      </c>
      <c r="X180" s="40" t="s">
        <v>12</v>
      </c>
    </row>
    <row r="181" spans="1:24">
      <c r="A181" s="149" t="s">
        <v>58</v>
      </c>
      <c r="B181" t="s">
        <v>43</v>
      </c>
      <c r="C181" s="7" t="s">
        <v>29</v>
      </c>
      <c r="D181" s="30">
        <v>2681</v>
      </c>
      <c r="E181" s="30">
        <v>1675</v>
      </c>
      <c r="F181" s="31">
        <v>0.625</v>
      </c>
      <c r="G181" s="32">
        <v>171</v>
      </c>
      <c r="H181" s="32">
        <v>129</v>
      </c>
      <c r="I181" s="33">
        <v>0.754</v>
      </c>
      <c r="J181" s="34">
        <v>276</v>
      </c>
      <c r="K181" s="34">
        <v>197</v>
      </c>
      <c r="L181" s="35">
        <v>0.71399999999999997</v>
      </c>
      <c r="M181" s="107">
        <v>424</v>
      </c>
      <c r="N181" s="107">
        <v>297</v>
      </c>
      <c r="O181" s="36">
        <v>0.7</v>
      </c>
      <c r="P181" s="108">
        <v>527</v>
      </c>
      <c r="Q181" s="108">
        <v>346</v>
      </c>
      <c r="R181" s="37">
        <v>0.65700000000000003</v>
      </c>
      <c r="S181" s="38">
        <v>1238</v>
      </c>
      <c r="T181" s="109">
        <v>683</v>
      </c>
      <c r="U181" s="39">
        <v>0.55200000000000005</v>
      </c>
      <c r="V181" s="32">
        <v>45</v>
      </c>
      <c r="W181" s="32">
        <v>23</v>
      </c>
      <c r="X181" s="40">
        <v>0.51100000000000001</v>
      </c>
    </row>
    <row r="182" spans="1:24">
      <c r="A182" s="149" t="s">
        <v>58</v>
      </c>
      <c r="B182" t="s">
        <v>44</v>
      </c>
      <c r="C182" s="7" t="s">
        <v>31</v>
      </c>
      <c r="D182" s="106">
        <v>709</v>
      </c>
      <c r="E182" s="106">
        <v>556</v>
      </c>
      <c r="F182" s="31">
        <v>0.78400000000000003</v>
      </c>
      <c r="G182" s="32" t="s">
        <v>12</v>
      </c>
      <c r="H182" s="32" t="s">
        <v>12</v>
      </c>
      <c r="I182" s="33" t="s">
        <v>12</v>
      </c>
      <c r="J182" s="34" t="s">
        <v>12</v>
      </c>
      <c r="K182" s="34" t="s">
        <v>12</v>
      </c>
      <c r="L182" s="35" t="s">
        <v>12</v>
      </c>
      <c r="M182" s="107">
        <v>181</v>
      </c>
      <c r="N182" s="107">
        <v>142</v>
      </c>
      <c r="O182" s="36">
        <v>0.78500000000000003</v>
      </c>
      <c r="P182" s="108">
        <v>149</v>
      </c>
      <c r="Q182" s="108">
        <v>110</v>
      </c>
      <c r="R182" s="37">
        <v>0.73799999999999999</v>
      </c>
      <c r="S182" s="109">
        <v>81</v>
      </c>
      <c r="T182" s="109">
        <v>68</v>
      </c>
      <c r="U182" s="39">
        <v>0.84</v>
      </c>
      <c r="V182" s="41" t="s">
        <v>12</v>
      </c>
      <c r="W182" s="41" t="s">
        <v>12</v>
      </c>
      <c r="X182" s="40" t="s">
        <v>12</v>
      </c>
    </row>
    <row r="183" spans="1:24">
      <c r="A183" s="149" t="s">
        <v>58</v>
      </c>
      <c r="B183" t="s">
        <v>45</v>
      </c>
      <c r="C183" s="7" t="s">
        <v>31</v>
      </c>
      <c r="D183" s="30">
        <v>3777</v>
      </c>
      <c r="E183" s="30">
        <v>3034</v>
      </c>
      <c r="F183" s="31">
        <v>0.80300000000000005</v>
      </c>
      <c r="G183" s="41">
        <v>1082</v>
      </c>
      <c r="H183" s="32">
        <v>893</v>
      </c>
      <c r="I183" s="33">
        <v>0.82499999999999996</v>
      </c>
      <c r="J183" s="34">
        <v>813</v>
      </c>
      <c r="K183" s="34">
        <v>671</v>
      </c>
      <c r="L183" s="35">
        <v>0.82499999999999996</v>
      </c>
      <c r="M183" s="107">
        <v>693</v>
      </c>
      <c r="N183" s="107">
        <v>557</v>
      </c>
      <c r="O183" s="36">
        <v>0.80400000000000005</v>
      </c>
      <c r="P183" s="108">
        <v>666</v>
      </c>
      <c r="Q183" s="108">
        <v>517</v>
      </c>
      <c r="R183" s="37">
        <v>0.77600000000000002</v>
      </c>
      <c r="S183" s="109">
        <v>471</v>
      </c>
      <c r="T183" s="109">
        <v>356</v>
      </c>
      <c r="U183" s="39">
        <v>0.75600000000000001</v>
      </c>
      <c r="V183" s="32">
        <v>52</v>
      </c>
      <c r="W183" s="32">
        <v>40</v>
      </c>
      <c r="X183" s="40">
        <v>0.76900000000000002</v>
      </c>
    </row>
    <row r="184" spans="1:24">
      <c r="A184" s="149" t="s">
        <v>58</v>
      </c>
      <c r="B184" t="s">
        <v>46</v>
      </c>
      <c r="C184" s="7" t="s">
        <v>30</v>
      </c>
      <c r="D184" s="106">
        <v>716</v>
      </c>
      <c r="E184" s="106">
        <v>476</v>
      </c>
      <c r="F184" s="31">
        <v>0.66500000000000004</v>
      </c>
      <c r="G184" s="32" t="s">
        <v>12</v>
      </c>
      <c r="H184" s="32" t="s">
        <v>12</v>
      </c>
      <c r="I184" s="33" t="s">
        <v>12</v>
      </c>
      <c r="J184" s="34">
        <v>45</v>
      </c>
      <c r="K184" s="34">
        <v>32</v>
      </c>
      <c r="L184" s="35">
        <v>0.71099999999999997</v>
      </c>
      <c r="M184" s="107">
        <v>79</v>
      </c>
      <c r="N184" s="107">
        <v>64</v>
      </c>
      <c r="O184" s="36">
        <v>0.81</v>
      </c>
      <c r="P184" s="108">
        <v>137</v>
      </c>
      <c r="Q184" s="108">
        <v>94</v>
      </c>
      <c r="R184" s="37">
        <v>0.68600000000000005</v>
      </c>
      <c r="S184" s="109">
        <v>394</v>
      </c>
      <c r="T184" s="109">
        <v>245</v>
      </c>
      <c r="U184" s="39">
        <v>0.622</v>
      </c>
      <c r="V184" s="32" t="s">
        <v>12</v>
      </c>
      <c r="W184" s="32" t="s">
        <v>12</v>
      </c>
      <c r="X184" s="40" t="s">
        <v>12</v>
      </c>
    </row>
    <row r="185" spans="1:24">
      <c r="A185" s="149" t="s">
        <v>58</v>
      </c>
      <c r="B185" t="s">
        <v>47</v>
      </c>
      <c r="C185" s="7" t="s">
        <v>30</v>
      </c>
      <c r="D185" s="30">
        <v>1649</v>
      </c>
      <c r="E185" s="30">
        <v>1124</v>
      </c>
      <c r="F185" s="31">
        <v>0.68200000000000005</v>
      </c>
      <c r="G185" s="32">
        <v>222</v>
      </c>
      <c r="H185" s="32">
        <v>167</v>
      </c>
      <c r="I185" s="33">
        <v>0.752</v>
      </c>
      <c r="J185" s="34">
        <v>255</v>
      </c>
      <c r="K185" s="34">
        <v>175</v>
      </c>
      <c r="L185" s="35">
        <v>0.68600000000000005</v>
      </c>
      <c r="M185" s="107">
        <v>348</v>
      </c>
      <c r="N185" s="107">
        <v>249</v>
      </c>
      <c r="O185" s="36">
        <v>0.71599999999999997</v>
      </c>
      <c r="P185" s="108">
        <v>401</v>
      </c>
      <c r="Q185" s="108">
        <v>275</v>
      </c>
      <c r="R185" s="37">
        <v>0.68600000000000005</v>
      </c>
      <c r="S185" s="109">
        <v>358</v>
      </c>
      <c r="T185" s="109">
        <v>217</v>
      </c>
      <c r="U185" s="39">
        <v>0.60599999999999998</v>
      </c>
      <c r="V185" s="32">
        <v>65</v>
      </c>
      <c r="W185" s="32">
        <v>41</v>
      </c>
      <c r="X185" s="40">
        <v>0.63100000000000001</v>
      </c>
    </row>
    <row r="186" spans="1:24">
      <c r="A186" s="149" t="s">
        <v>58</v>
      </c>
      <c r="B186" t="s">
        <v>48</v>
      </c>
      <c r="C186" s="7" t="s">
        <v>30</v>
      </c>
      <c r="D186" s="30">
        <v>6351</v>
      </c>
      <c r="E186" s="30">
        <v>4227</v>
      </c>
      <c r="F186" s="31">
        <v>0.66600000000000004</v>
      </c>
      <c r="G186" s="32">
        <v>751</v>
      </c>
      <c r="H186" s="32">
        <v>570</v>
      </c>
      <c r="I186" s="33">
        <v>0.75900000000000001</v>
      </c>
      <c r="J186" s="34">
        <v>932</v>
      </c>
      <c r="K186" s="34">
        <v>681</v>
      </c>
      <c r="L186" s="35">
        <v>0.73099999999999998</v>
      </c>
      <c r="M186" s="43">
        <v>1108</v>
      </c>
      <c r="N186" s="107">
        <v>791</v>
      </c>
      <c r="O186" s="36">
        <v>0.71399999999999997</v>
      </c>
      <c r="P186" s="44">
        <v>1607</v>
      </c>
      <c r="Q186" s="44">
        <v>1047</v>
      </c>
      <c r="R186" s="37">
        <v>0.65200000000000002</v>
      </c>
      <c r="S186" s="38">
        <v>1816</v>
      </c>
      <c r="T186" s="38">
        <v>1061</v>
      </c>
      <c r="U186" s="39">
        <v>0.58399999999999996</v>
      </c>
      <c r="V186" s="32">
        <v>137</v>
      </c>
      <c r="W186" s="32">
        <v>77</v>
      </c>
      <c r="X186" s="40">
        <v>0.56200000000000006</v>
      </c>
    </row>
    <row r="187" spans="1:24">
      <c r="A187" s="149" t="s">
        <v>58</v>
      </c>
      <c r="B187" t="s">
        <v>49</v>
      </c>
      <c r="C187" s="7" t="s">
        <v>32</v>
      </c>
      <c r="D187" s="106">
        <v>633</v>
      </c>
      <c r="E187" s="106">
        <v>498</v>
      </c>
      <c r="F187" s="31">
        <v>0.78700000000000003</v>
      </c>
      <c r="G187" s="32" t="s">
        <v>12</v>
      </c>
      <c r="H187" s="32" t="s">
        <v>12</v>
      </c>
      <c r="I187" s="33" t="s">
        <v>12</v>
      </c>
      <c r="J187" s="34">
        <v>111</v>
      </c>
      <c r="K187" s="34">
        <v>83</v>
      </c>
      <c r="L187" s="35">
        <v>0.748</v>
      </c>
      <c r="M187" s="107">
        <v>128</v>
      </c>
      <c r="N187" s="107">
        <v>109</v>
      </c>
      <c r="O187" s="36">
        <v>0.85199999999999998</v>
      </c>
      <c r="P187" s="108">
        <v>174</v>
      </c>
      <c r="Q187" s="108">
        <v>135</v>
      </c>
      <c r="R187" s="37">
        <v>0.77600000000000002</v>
      </c>
      <c r="S187" s="109">
        <v>112</v>
      </c>
      <c r="T187" s="109">
        <v>88</v>
      </c>
      <c r="U187" s="39">
        <v>0.78600000000000003</v>
      </c>
      <c r="V187" s="41" t="s">
        <v>12</v>
      </c>
      <c r="W187" s="41" t="s">
        <v>12</v>
      </c>
      <c r="X187" s="40" t="s">
        <v>12</v>
      </c>
    </row>
    <row r="188" spans="1:24">
      <c r="A188" s="149" t="s">
        <v>58</v>
      </c>
      <c r="B188" t="s">
        <v>50</v>
      </c>
      <c r="C188" s="7" t="s">
        <v>29</v>
      </c>
      <c r="D188" s="30">
        <v>8934</v>
      </c>
      <c r="E188" s="30">
        <v>5800</v>
      </c>
      <c r="F188" s="31">
        <v>0.64900000000000002</v>
      </c>
      <c r="G188" s="41">
        <v>1915</v>
      </c>
      <c r="H188" s="41">
        <v>1343</v>
      </c>
      <c r="I188" s="33">
        <v>0.70099999999999996</v>
      </c>
      <c r="J188" s="42">
        <v>2341</v>
      </c>
      <c r="K188" s="42">
        <v>1585</v>
      </c>
      <c r="L188" s="35">
        <v>0.67700000000000005</v>
      </c>
      <c r="M188" s="43">
        <v>1837</v>
      </c>
      <c r="N188" s="43">
        <v>1195</v>
      </c>
      <c r="O188" s="36">
        <v>0.65100000000000002</v>
      </c>
      <c r="P188" s="44">
        <v>1798</v>
      </c>
      <c r="Q188" s="44">
        <v>1107</v>
      </c>
      <c r="R188" s="37">
        <v>0.61599999999999999</v>
      </c>
      <c r="S188" s="109">
        <v>1003</v>
      </c>
      <c r="T188" s="109">
        <v>544</v>
      </c>
      <c r="U188" s="39">
        <v>0.54200000000000004</v>
      </c>
      <c r="V188" s="32">
        <v>40</v>
      </c>
      <c r="W188" s="32">
        <v>26</v>
      </c>
      <c r="X188" s="40">
        <v>0.65</v>
      </c>
    </row>
    <row r="189" spans="1:24">
      <c r="A189" s="149" t="s">
        <v>58</v>
      </c>
      <c r="B189" t="s">
        <v>51</v>
      </c>
      <c r="C189" s="7" t="s">
        <v>31</v>
      </c>
      <c r="D189" s="106">
        <v>379</v>
      </c>
      <c r="E189" s="106">
        <v>280</v>
      </c>
      <c r="F189" s="31">
        <v>0.73899999999999999</v>
      </c>
      <c r="G189" s="32" t="s">
        <v>12</v>
      </c>
      <c r="H189" s="32" t="s">
        <v>12</v>
      </c>
      <c r="I189" s="33" t="s">
        <v>12</v>
      </c>
      <c r="J189" s="34" t="s">
        <v>12</v>
      </c>
      <c r="K189" s="34" t="s">
        <v>12</v>
      </c>
      <c r="L189" s="35" t="s">
        <v>12</v>
      </c>
      <c r="M189" s="107">
        <v>98</v>
      </c>
      <c r="N189" s="107">
        <v>64</v>
      </c>
      <c r="O189" s="36">
        <v>0.65300000000000002</v>
      </c>
      <c r="P189" s="108">
        <v>135</v>
      </c>
      <c r="Q189" s="108">
        <v>101</v>
      </c>
      <c r="R189" s="37">
        <v>0.748</v>
      </c>
      <c r="S189" s="109">
        <v>75</v>
      </c>
      <c r="T189" s="109">
        <v>56</v>
      </c>
      <c r="U189" s="39">
        <v>0.747</v>
      </c>
      <c r="V189" s="41" t="s">
        <v>12</v>
      </c>
      <c r="W189" s="41" t="s">
        <v>12</v>
      </c>
      <c r="X189" s="40" t="s">
        <v>12</v>
      </c>
    </row>
    <row r="190" spans="1:24" ht="15.75" thickBot="1">
      <c r="A190" s="150" t="s">
        <v>58</v>
      </c>
      <c r="B190" s="4" t="s">
        <v>52</v>
      </c>
      <c r="C190" s="8" t="s">
        <v>32</v>
      </c>
      <c r="D190" s="110">
        <v>904</v>
      </c>
      <c r="E190" s="110">
        <v>670</v>
      </c>
      <c r="F190" s="45">
        <v>0.74099999999999999</v>
      </c>
      <c r="G190" s="111" t="s">
        <v>12</v>
      </c>
      <c r="H190" s="111" t="s">
        <v>12</v>
      </c>
      <c r="I190" s="46" t="s">
        <v>12</v>
      </c>
      <c r="J190" s="112">
        <v>75</v>
      </c>
      <c r="K190" s="112">
        <v>58</v>
      </c>
      <c r="L190" s="47">
        <v>0.77300000000000002</v>
      </c>
      <c r="M190" s="113">
        <v>194</v>
      </c>
      <c r="N190" s="113">
        <v>150</v>
      </c>
      <c r="O190" s="48">
        <v>0.77300000000000002</v>
      </c>
      <c r="P190" s="114">
        <v>204</v>
      </c>
      <c r="Q190" s="114">
        <v>155</v>
      </c>
      <c r="R190" s="49">
        <v>0.76</v>
      </c>
      <c r="S190" s="115">
        <v>390</v>
      </c>
      <c r="T190" s="115">
        <v>270</v>
      </c>
      <c r="U190" s="50">
        <v>0.69199999999999995</v>
      </c>
      <c r="V190" s="51" t="s">
        <v>12</v>
      </c>
      <c r="W190" s="51" t="s">
        <v>12</v>
      </c>
      <c r="X190" s="52" t="s">
        <v>12</v>
      </c>
    </row>
    <row r="195" ht="15" customHeight="1"/>
    <row r="201" ht="27.75" customHeight="1"/>
  </sheetData>
  <autoFilter ref="A15:X190" xr:uid="{00000000-0001-0000-0000-000000000000}"/>
  <mergeCells count="27">
    <mergeCell ref="A8:B8"/>
    <mergeCell ref="A5:B5"/>
    <mergeCell ref="A7:B7"/>
    <mergeCell ref="D5:R5"/>
    <mergeCell ref="D6:R6"/>
    <mergeCell ref="D7:R7"/>
    <mergeCell ref="D8:R9"/>
    <mergeCell ref="A3:B3"/>
    <mergeCell ref="A4:B4"/>
    <mergeCell ref="A2:R2"/>
    <mergeCell ref="D3:R3"/>
    <mergeCell ref="D4:R4"/>
    <mergeCell ref="A10:R11"/>
    <mergeCell ref="V14:X14"/>
    <mergeCell ref="A16:A40"/>
    <mergeCell ref="A41:A65"/>
    <mergeCell ref="A66:A90"/>
    <mergeCell ref="D14:F14"/>
    <mergeCell ref="G14:I14"/>
    <mergeCell ref="J14:L14"/>
    <mergeCell ref="M14:O14"/>
    <mergeCell ref="P14:R14"/>
    <mergeCell ref="A91:A115"/>
    <mergeCell ref="A116:A140"/>
    <mergeCell ref="A141:A165"/>
    <mergeCell ref="A166:A190"/>
    <mergeCell ref="S14:U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zoomScale="85" zoomScaleNormal="85" workbookViewId="0">
      <pane xSplit="3" ySplit="15" topLeftCell="D16" activePane="bottomRight" state="frozen"/>
      <selection pane="bottomRight"/>
      <selection pane="bottomLeft" activeCell="A16" sqref="A16"/>
      <selection pane="topRight" activeCell="D1" sqref="D1"/>
    </sheetView>
  </sheetViews>
  <sheetFormatPr defaultRowHeight="15"/>
  <cols>
    <col min="1" max="1" width="14.28515625" style="1" customWidth="1"/>
    <col min="2" max="3" width="21.5703125" customWidth="1"/>
    <col min="4" max="4" width="13.28515625" style="1" customWidth="1"/>
    <col min="5" max="6" width="13.28515625" style="2" customWidth="1"/>
    <col min="7" max="18" width="13.28515625" customWidth="1"/>
    <col min="20" max="21" width="10.28515625" bestFit="1" customWidth="1"/>
    <col min="22" max="22" width="9.7109375" customWidth="1"/>
    <col min="23" max="24" width="10.28515625" bestFit="1" customWidth="1"/>
    <col min="25" max="25" width="9" customWidth="1"/>
    <col min="26" max="27" width="10.28515625" bestFit="1" customWidth="1"/>
  </cols>
  <sheetData>
    <row r="1" spans="1:27" s="10" customFormat="1" ht="21" customHeight="1" thickBot="1">
      <c r="A1" s="9" t="s">
        <v>59</v>
      </c>
      <c r="D1" s="9"/>
      <c r="E1" s="11"/>
      <c r="F1" s="12"/>
      <c r="I1" s="12"/>
      <c r="L1" s="12"/>
      <c r="O1" s="12"/>
      <c r="U1" s="12"/>
    </row>
    <row r="2" spans="1:27">
      <c r="A2" s="165" t="s">
        <v>1</v>
      </c>
      <c r="B2" s="166"/>
      <c r="C2" s="166"/>
      <c r="D2" s="166"/>
      <c r="E2" s="166"/>
      <c r="F2" s="166"/>
      <c r="G2" s="166"/>
      <c r="H2" s="166"/>
      <c r="I2" s="166"/>
      <c r="J2" s="166"/>
      <c r="K2" s="166"/>
      <c r="L2" s="166"/>
      <c r="M2" s="166"/>
      <c r="N2" s="166"/>
      <c r="O2" s="166"/>
      <c r="P2" s="166"/>
      <c r="Q2" s="166"/>
      <c r="R2" s="166"/>
    </row>
    <row r="3" spans="1:27">
      <c r="A3" s="163" t="s">
        <v>2</v>
      </c>
      <c r="B3" s="164"/>
      <c r="C3" s="142"/>
      <c r="D3" s="167" t="s">
        <v>3</v>
      </c>
      <c r="E3" s="167"/>
      <c r="F3" s="167"/>
      <c r="G3" s="167"/>
      <c r="H3" s="167"/>
      <c r="I3" s="167"/>
      <c r="J3" s="167"/>
      <c r="K3" s="167"/>
      <c r="L3" s="167"/>
      <c r="M3" s="167"/>
      <c r="N3" s="167"/>
      <c r="O3" s="167"/>
      <c r="P3" s="167"/>
      <c r="Q3" s="167"/>
      <c r="R3" s="167"/>
    </row>
    <row r="4" spans="1:27">
      <c r="A4" s="163" t="s">
        <v>4</v>
      </c>
      <c r="B4" s="164"/>
      <c r="C4" s="142"/>
      <c r="D4" s="167" t="s">
        <v>5</v>
      </c>
      <c r="E4" s="167"/>
      <c r="F4" s="167"/>
      <c r="G4" s="167"/>
      <c r="H4" s="167"/>
      <c r="I4" s="167"/>
      <c r="J4" s="167"/>
      <c r="K4" s="167"/>
      <c r="L4" s="167"/>
      <c r="M4" s="167"/>
      <c r="N4" s="167"/>
      <c r="O4" s="167"/>
      <c r="P4" s="167"/>
      <c r="Q4" s="167"/>
      <c r="R4" s="167"/>
    </row>
    <row r="5" spans="1:27">
      <c r="A5" s="168" t="s">
        <v>6</v>
      </c>
      <c r="B5" s="169"/>
      <c r="C5" s="143"/>
      <c r="D5" s="167" t="s">
        <v>60</v>
      </c>
      <c r="E5" s="167"/>
      <c r="F5" s="167"/>
      <c r="G5" s="167"/>
      <c r="H5" s="167"/>
      <c r="I5" s="167"/>
      <c r="J5" s="167"/>
      <c r="K5" s="167"/>
      <c r="L5" s="167"/>
      <c r="M5" s="167"/>
      <c r="N5" s="167"/>
      <c r="O5" s="167"/>
      <c r="P5" s="167"/>
      <c r="Q5" s="167"/>
      <c r="R5" s="167"/>
    </row>
    <row r="6" spans="1:27">
      <c r="A6" s="16" t="s">
        <v>8</v>
      </c>
      <c r="B6" s="143"/>
      <c r="C6" s="143"/>
      <c r="D6" s="170" t="s">
        <v>9</v>
      </c>
      <c r="E6" s="170"/>
      <c r="F6" s="170"/>
      <c r="G6" s="170"/>
      <c r="H6" s="170"/>
      <c r="I6" s="170"/>
      <c r="J6" s="170"/>
      <c r="K6" s="170"/>
      <c r="L6" s="170"/>
      <c r="M6" s="170"/>
      <c r="N6" s="170"/>
      <c r="O6" s="170"/>
      <c r="P6" s="170"/>
      <c r="Q6" s="170"/>
      <c r="R6" s="170"/>
    </row>
    <row r="7" spans="1:27">
      <c r="A7" s="101" t="s">
        <v>61</v>
      </c>
      <c r="B7" s="143"/>
      <c r="C7" s="143"/>
      <c r="D7" s="146" t="s">
        <v>62</v>
      </c>
      <c r="E7" s="144"/>
      <c r="F7" s="144"/>
      <c r="G7" s="144"/>
      <c r="H7" s="144"/>
      <c r="I7" s="144"/>
      <c r="J7" s="144"/>
      <c r="K7" s="144"/>
      <c r="L7" s="144"/>
      <c r="M7" s="144"/>
      <c r="N7" s="144"/>
      <c r="O7" s="144"/>
      <c r="P7" s="144"/>
      <c r="Q7" s="144"/>
      <c r="R7" s="144"/>
    </row>
    <row r="8" spans="1:27">
      <c r="A8" s="163" t="s">
        <v>10</v>
      </c>
      <c r="B8" s="164"/>
      <c r="C8" s="142"/>
      <c r="D8" s="170" t="s">
        <v>11</v>
      </c>
      <c r="E8" s="170"/>
      <c r="F8" s="170"/>
      <c r="G8" s="170"/>
      <c r="H8" s="170"/>
      <c r="I8" s="170"/>
      <c r="J8" s="170"/>
      <c r="K8" s="170"/>
      <c r="L8" s="170"/>
      <c r="M8" s="170"/>
      <c r="N8" s="170"/>
      <c r="O8" s="170"/>
      <c r="P8" s="170"/>
      <c r="Q8" s="170"/>
      <c r="R8" s="170"/>
    </row>
    <row r="9" spans="1:27">
      <c r="A9" s="168" t="s">
        <v>12</v>
      </c>
      <c r="B9" s="169"/>
      <c r="C9" s="143"/>
      <c r="D9" s="171" t="s">
        <v>13</v>
      </c>
      <c r="E9" s="171"/>
      <c r="F9" s="171"/>
      <c r="G9" s="171"/>
      <c r="H9" s="171"/>
      <c r="I9" s="171"/>
      <c r="J9" s="171"/>
      <c r="K9" s="171"/>
      <c r="L9" s="171"/>
      <c r="M9" s="171"/>
      <c r="N9" s="171"/>
      <c r="O9" s="171"/>
      <c r="P9" s="171"/>
      <c r="Q9" s="171"/>
      <c r="R9" s="171"/>
    </row>
    <row r="10" spans="1:27">
      <c r="A10" s="145"/>
      <c r="B10" s="147"/>
      <c r="C10" s="147"/>
      <c r="D10" s="171"/>
      <c r="E10" s="171"/>
      <c r="F10" s="171"/>
      <c r="G10" s="171"/>
      <c r="H10" s="171"/>
      <c r="I10" s="171"/>
      <c r="J10" s="171"/>
      <c r="K10" s="171"/>
      <c r="L10" s="171"/>
      <c r="M10" s="171"/>
      <c r="N10" s="171"/>
      <c r="O10" s="171"/>
      <c r="P10" s="171"/>
      <c r="Q10" s="171"/>
      <c r="R10" s="171"/>
    </row>
    <row r="11" spans="1:27" ht="27.75" customHeight="1" thickBot="1">
      <c r="A11" s="182" t="s">
        <v>14</v>
      </c>
      <c r="B11" s="183"/>
      <c r="C11" s="183"/>
      <c r="D11" s="183"/>
      <c r="E11" s="183"/>
      <c r="F11" s="183"/>
      <c r="G11" s="183"/>
      <c r="H11" s="183"/>
      <c r="I11" s="183"/>
      <c r="J11" s="183"/>
      <c r="K11" s="183"/>
      <c r="L11" s="183"/>
      <c r="M11" s="183"/>
      <c r="N11" s="183"/>
      <c r="O11" s="183"/>
      <c r="P11" s="183"/>
      <c r="Q11" s="183"/>
      <c r="R11" s="183"/>
    </row>
    <row r="12" spans="1:27" s="10" customFormat="1" ht="21" customHeight="1">
      <c r="A12" s="9"/>
      <c r="D12" s="9"/>
      <c r="E12" s="11"/>
      <c r="F12" s="12"/>
      <c r="I12" s="12"/>
      <c r="L12" s="12"/>
      <c r="O12" s="12"/>
      <c r="R12" s="15"/>
      <c r="S12" s="14"/>
    </row>
    <row r="13" spans="1:27" ht="15.75" thickBot="1"/>
    <row r="14" spans="1:27" s="7" customFormat="1" ht="19.5" customHeight="1">
      <c r="A14" s="66"/>
      <c r="B14" s="67" t="s">
        <v>63</v>
      </c>
      <c r="C14" s="68"/>
      <c r="D14" s="177" t="s">
        <v>16</v>
      </c>
      <c r="E14" s="178"/>
      <c r="F14" s="178"/>
      <c r="G14" s="179" t="s">
        <v>64</v>
      </c>
      <c r="H14" s="179"/>
      <c r="I14" s="179"/>
      <c r="J14" s="180" t="s">
        <v>65</v>
      </c>
      <c r="K14" s="180"/>
      <c r="L14" s="180"/>
      <c r="M14" s="181" t="s">
        <v>66</v>
      </c>
      <c r="N14" s="181"/>
      <c r="O14" s="181"/>
      <c r="P14" s="176" t="s">
        <v>61</v>
      </c>
      <c r="Q14" s="176"/>
      <c r="R14" s="176"/>
      <c r="S14" s="172" t="s">
        <v>67</v>
      </c>
      <c r="T14" s="172"/>
      <c r="U14" s="172"/>
      <c r="V14" s="173" t="s">
        <v>68</v>
      </c>
      <c r="W14" s="173"/>
      <c r="X14" s="173"/>
      <c r="Y14" s="174" t="s">
        <v>69</v>
      </c>
      <c r="Z14" s="174"/>
      <c r="AA14" s="175"/>
    </row>
    <row r="15" spans="1:27" s="7" customFormat="1" ht="30.75" customHeight="1" thickBot="1">
      <c r="A15" s="69" t="s">
        <v>23</v>
      </c>
      <c r="B15" s="70" t="s">
        <v>24</v>
      </c>
      <c r="C15" s="71" t="s">
        <v>25</v>
      </c>
      <c r="D15" s="72" t="s">
        <v>2</v>
      </c>
      <c r="E15" s="72" t="s">
        <v>26</v>
      </c>
      <c r="F15" s="73" t="s">
        <v>27</v>
      </c>
      <c r="G15" s="76" t="s">
        <v>2</v>
      </c>
      <c r="H15" s="76" t="s">
        <v>26</v>
      </c>
      <c r="I15" s="77" t="s">
        <v>27</v>
      </c>
      <c r="J15" s="78" t="s">
        <v>2</v>
      </c>
      <c r="K15" s="78" t="s">
        <v>26</v>
      </c>
      <c r="L15" s="79" t="s">
        <v>27</v>
      </c>
      <c r="M15" s="80" t="s">
        <v>2</v>
      </c>
      <c r="N15" s="80" t="s">
        <v>26</v>
      </c>
      <c r="O15" s="81" t="s">
        <v>27</v>
      </c>
      <c r="P15" s="82" t="s">
        <v>2</v>
      </c>
      <c r="Q15" s="82" t="s">
        <v>26</v>
      </c>
      <c r="R15" s="100" t="s">
        <v>27</v>
      </c>
      <c r="S15" s="92" t="s">
        <v>2</v>
      </c>
      <c r="T15" s="93" t="s">
        <v>26</v>
      </c>
      <c r="U15" s="94" t="s">
        <v>27</v>
      </c>
      <c r="V15" s="95" t="s">
        <v>2</v>
      </c>
      <c r="W15" s="96" t="s">
        <v>26</v>
      </c>
      <c r="X15" s="97" t="s">
        <v>27</v>
      </c>
      <c r="Y15" s="98" t="s">
        <v>2</v>
      </c>
      <c r="Z15" s="98" t="s">
        <v>26</v>
      </c>
      <c r="AA15" s="99" t="s">
        <v>27</v>
      </c>
    </row>
    <row r="16" spans="1:27">
      <c r="A16" s="149" t="s">
        <v>28</v>
      </c>
      <c r="B16" s="5" t="s">
        <v>70</v>
      </c>
      <c r="C16" s="5" t="s">
        <v>70</v>
      </c>
      <c r="D16" s="17">
        <v>58910</v>
      </c>
      <c r="E16" s="17">
        <v>39645</v>
      </c>
      <c r="F16" s="18">
        <v>0.67300000000000004</v>
      </c>
      <c r="G16" s="21">
        <v>16980</v>
      </c>
      <c r="H16" s="21">
        <v>8122</v>
      </c>
      <c r="I16" s="22">
        <v>0.47799999999999998</v>
      </c>
      <c r="J16" s="23">
        <v>6235</v>
      </c>
      <c r="K16" s="23">
        <v>3665</v>
      </c>
      <c r="L16" s="24">
        <v>0.58799999999999997</v>
      </c>
      <c r="M16" s="25">
        <v>15125</v>
      </c>
      <c r="N16" s="25">
        <v>12735</v>
      </c>
      <c r="O16" s="26">
        <v>0.84199999999999997</v>
      </c>
      <c r="P16" s="27">
        <v>20570</v>
      </c>
      <c r="Q16" s="27">
        <v>15123</v>
      </c>
      <c r="R16" s="64">
        <v>0.73499999999999999</v>
      </c>
      <c r="S16" s="117">
        <v>41930</v>
      </c>
      <c r="T16" s="117">
        <v>31523</v>
      </c>
      <c r="U16" s="118">
        <v>0.752</v>
      </c>
      <c r="V16" s="119">
        <v>52675</v>
      </c>
      <c r="W16" s="119">
        <v>35980</v>
      </c>
      <c r="X16" s="120">
        <v>0.68300000000000005</v>
      </c>
      <c r="Y16" s="121">
        <v>35695</v>
      </c>
      <c r="Z16" s="121">
        <v>27858</v>
      </c>
      <c r="AA16" s="122">
        <v>0.78</v>
      </c>
    </row>
    <row r="17" spans="1:27">
      <c r="A17" s="149" t="str">
        <f t="shared" ref="A17:A20" si="0">A16</f>
        <v>6 months</v>
      </c>
      <c r="B17" s="5" t="s">
        <v>29</v>
      </c>
      <c r="C17" s="5" t="s">
        <v>29</v>
      </c>
      <c r="D17" s="17">
        <v>23881</v>
      </c>
      <c r="E17" s="17">
        <v>15978</v>
      </c>
      <c r="F17" s="18">
        <v>0.66900000000000004</v>
      </c>
      <c r="G17" s="21">
        <v>5282</v>
      </c>
      <c r="H17" s="21">
        <v>2240</v>
      </c>
      <c r="I17" s="22">
        <v>0.42399999999999999</v>
      </c>
      <c r="J17" s="23">
        <v>4334</v>
      </c>
      <c r="K17" s="23">
        <v>2429</v>
      </c>
      <c r="L17" s="24">
        <v>0.56000000000000005</v>
      </c>
      <c r="M17" s="25">
        <v>8288</v>
      </c>
      <c r="N17" s="25">
        <v>6931</v>
      </c>
      <c r="O17" s="26">
        <v>0.83599999999999997</v>
      </c>
      <c r="P17" s="27">
        <v>5977</v>
      </c>
      <c r="Q17" s="27">
        <v>4378</v>
      </c>
      <c r="R17" s="28">
        <v>0.73199999999999998</v>
      </c>
      <c r="S17" s="117">
        <v>18599</v>
      </c>
      <c r="T17" s="117">
        <v>13738</v>
      </c>
      <c r="U17" s="118">
        <v>0.73899999999999999</v>
      </c>
      <c r="V17" s="119">
        <v>19547</v>
      </c>
      <c r="W17" s="119">
        <v>13549</v>
      </c>
      <c r="X17" s="123">
        <v>0.69299999999999995</v>
      </c>
      <c r="Y17" s="121">
        <v>14265</v>
      </c>
      <c r="Z17" s="121">
        <v>11309</v>
      </c>
      <c r="AA17" s="122">
        <v>0.79300000000000004</v>
      </c>
    </row>
    <row r="18" spans="1:27">
      <c r="A18" s="149" t="str">
        <f t="shared" si="0"/>
        <v>6 months</v>
      </c>
      <c r="B18" s="5" t="s">
        <v>30</v>
      </c>
      <c r="C18" s="5" t="s">
        <v>30</v>
      </c>
      <c r="D18" s="17">
        <v>12413</v>
      </c>
      <c r="E18" s="17">
        <v>7191</v>
      </c>
      <c r="F18" s="18">
        <v>0.57899999999999996</v>
      </c>
      <c r="G18" s="21">
        <v>5404</v>
      </c>
      <c r="H18" s="21">
        <v>2216</v>
      </c>
      <c r="I18" s="22">
        <v>0.41</v>
      </c>
      <c r="J18" s="104">
        <v>471</v>
      </c>
      <c r="K18" s="104">
        <v>289</v>
      </c>
      <c r="L18" s="24">
        <v>0.61399999999999999</v>
      </c>
      <c r="M18" s="25">
        <v>2215</v>
      </c>
      <c r="N18" s="25">
        <v>1842</v>
      </c>
      <c r="O18" s="26">
        <v>0.83199999999999996</v>
      </c>
      <c r="P18" s="27">
        <v>4323</v>
      </c>
      <c r="Q18" s="27">
        <v>2844</v>
      </c>
      <c r="R18" s="28">
        <v>0.65800000000000003</v>
      </c>
      <c r="S18" s="117">
        <v>7009</v>
      </c>
      <c r="T18" s="117">
        <v>4975</v>
      </c>
      <c r="U18" s="118">
        <v>0.71</v>
      </c>
      <c r="V18" s="119">
        <v>11942</v>
      </c>
      <c r="W18" s="119">
        <v>6902</v>
      </c>
      <c r="X18" s="123">
        <v>0.57799999999999996</v>
      </c>
      <c r="Y18" s="121">
        <v>6538</v>
      </c>
      <c r="Z18" s="121">
        <v>4686</v>
      </c>
      <c r="AA18" s="122">
        <v>0.71699999999999997</v>
      </c>
    </row>
    <row r="19" spans="1:27">
      <c r="A19" s="149" t="str">
        <f t="shared" si="0"/>
        <v>6 months</v>
      </c>
      <c r="B19" s="5" t="s">
        <v>31</v>
      </c>
      <c r="C19" s="5" t="s">
        <v>31</v>
      </c>
      <c r="D19" s="17">
        <v>12243</v>
      </c>
      <c r="E19" s="17">
        <v>9279</v>
      </c>
      <c r="F19" s="18">
        <v>0.75800000000000001</v>
      </c>
      <c r="G19" s="21">
        <v>2595</v>
      </c>
      <c r="H19" s="21">
        <v>1624</v>
      </c>
      <c r="I19" s="22">
        <v>0.626</v>
      </c>
      <c r="J19" s="104">
        <v>628</v>
      </c>
      <c r="K19" s="104">
        <v>437</v>
      </c>
      <c r="L19" s="24">
        <v>0.69599999999999995</v>
      </c>
      <c r="M19" s="25">
        <v>2639</v>
      </c>
      <c r="N19" s="25">
        <v>2267</v>
      </c>
      <c r="O19" s="26">
        <v>0.85899999999999999</v>
      </c>
      <c r="P19" s="27">
        <v>6381</v>
      </c>
      <c r="Q19" s="27">
        <v>4951</v>
      </c>
      <c r="R19" s="28">
        <v>0.77600000000000002</v>
      </c>
      <c r="S19" s="117">
        <v>9648</v>
      </c>
      <c r="T19" s="117">
        <v>7655</v>
      </c>
      <c r="U19" s="118">
        <v>0.79300000000000004</v>
      </c>
      <c r="V19" s="119">
        <v>11615</v>
      </c>
      <c r="W19" s="119">
        <v>8842</v>
      </c>
      <c r="X19" s="123">
        <v>0.76100000000000001</v>
      </c>
      <c r="Y19" s="121">
        <v>9020</v>
      </c>
      <c r="Z19" s="121">
        <v>7218</v>
      </c>
      <c r="AA19" s="122">
        <v>0.8</v>
      </c>
    </row>
    <row r="20" spans="1:27">
      <c r="A20" s="149" t="str">
        <f t="shared" si="0"/>
        <v>6 months</v>
      </c>
      <c r="B20" s="5" t="s">
        <v>32</v>
      </c>
      <c r="C20" s="5" t="s">
        <v>32</v>
      </c>
      <c r="D20" s="17">
        <v>10219</v>
      </c>
      <c r="E20" s="17">
        <v>7194</v>
      </c>
      <c r="F20" s="18">
        <v>0.70399999999999996</v>
      </c>
      <c r="G20" s="21">
        <v>3687</v>
      </c>
      <c r="H20" s="21">
        <v>2040</v>
      </c>
      <c r="I20" s="22">
        <v>0.55300000000000005</v>
      </c>
      <c r="J20" s="104">
        <v>753</v>
      </c>
      <c r="K20" s="104">
        <v>510</v>
      </c>
      <c r="L20" s="24">
        <v>0.67700000000000005</v>
      </c>
      <c r="M20" s="25">
        <v>1974</v>
      </c>
      <c r="N20" s="25">
        <v>1695</v>
      </c>
      <c r="O20" s="26">
        <v>0.85899999999999999</v>
      </c>
      <c r="P20" s="27">
        <v>3805</v>
      </c>
      <c r="Q20" s="27">
        <v>2949</v>
      </c>
      <c r="R20" s="28">
        <v>0.77500000000000002</v>
      </c>
      <c r="S20" s="117">
        <v>6532</v>
      </c>
      <c r="T20" s="117">
        <v>5154</v>
      </c>
      <c r="U20" s="118">
        <v>0.78900000000000003</v>
      </c>
      <c r="V20" s="119">
        <v>9466</v>
      </c>
      <c r="W20" s="119">
        <v>6684</v>
      </c>
      <c r="X20" s="123">
        <v>0.70599999999999996</v>
      </c>
      <c r="Y20" s="121">
        <v>5779</v>
      </c>
      <c r="Z20" s="121">
        <v>4644</v>
      </c>
      <c r="AA20" s="122">
        <v>0.80400000000000005</v>
      </c>
    </row>
    <row r="21" spans="1:27">
      <c r="A21" s="149" t="s">
        <v>28</v>
      </c>
      <c r="B21" t="s">
        <v>33</v>
      </c>
      <c r="C21" t="s">
        <v>29</v>
      </c>
      <c r="D21" s="30">
        <v>4958</v>
      </c>
      <c r="E21" s="30">
        <v>3597</v>
      </c>
      <c r="F21" s="31">
        <v>0.72499999999999998</v>
      </c>
      <c r="G21" s="34">
        <v>693</v>
      </c>
      <c r="H21" s="34">
        <v>372</v>
      </c>
      <c r="I21" s="35">
        <v>0.53700000000000003</v>
      </c>
      <c r="J21" s="107">
        <v>809</v>
      </c>
      <c r="K21" s="107">
        <v>447</v>
      </c>
      <c r="L21" s="36">
        <v>0.55300000000000005</v>
      </c>
      <c r="M21" s="44">
        <v>1978</v>
      </c>
      <c r="N21" s="44">
        <v>1616</v>
      </c>
      <c r="O21" s="37">
        <v>0.81699999999999995</v>
      </c>
      <c r="P21" s="38">
        <v>1478</v>
      </c>
      <c r="Q21" s="38">
        <v>1162</v>
      </c>
      <c r="R21" s="39">
        <v>0.78600000000000003</v>
      </c>
      <c r="S21" s="124">
        <v>4265</v>
      </c>
      <c r="T21" s="124">
        <v>3225</v>
      </c>
      <c r="U21" s="125">
        <v>0.75600000000000001</v>
      </c>
      <c r="V21" s="126">
        <v>4149</v>
      </c>
      <c r="W21" s="126">
        <v>3150</v>
      </c>
      <c r="X21" s="127">
        <v>0.75900000000000001</v>
      </c>
      <c r="Y21" s="128">
        <v>3456</v>
      </c>
      <c r="Z21" s="128">
        <v>2778</v>
      </c>
      <c r="AA21" s="129">
        <v>0.80400000000000005</v>
      </c>
    </row>
    <row r="22" spans="1:27">
      <c r="A22" s="149" t="s">
        <v>28</v>
      </c>
      <c r="B22" t="s">
        <v>34</v>
      </c>
      <c r="C22" t="s">
        <v>30</v>
      </c>
      <c r="D22" s="30">
        <v>3159</v>
      </c>
      <c r="E22" s="30">
        <v>1718</v>
      </c>
      <c r="F22" s="31">
        <v>0.54400000000000004</v>
      </c>
      <c r="G22" s="42">
        <v>1346</v>
      </c>
      <c r="H22" s="34">
        <v>466</v>
      </c>
      <c r="I22" s="35">
        <v>0.34599999999999997</v>
      </c>
      <c r="J22" s="107">
        <v>110</v>
      </c>
      <c r="K22" s="107">
        <v>62</v>
      </c>
      <c r="L22" s="36">
        <v>0.56399999999999995</v>
      </c>
      <c r="M22" s="108">
        <v>562</v>
      </c>
      <c r="N22" s="108">
        <v>459</v>
      </c>
      <c r="O22" s="37">
        <v>0.81699999999999995</v>
      </c>
      <c r="P22" s="38">
        <v>1141</v>
      </c>
      <c r="Q22" s="109">
        <v>731</v>
      </c>
      <c r="R22" s="39">
        <v>0.64100000000000001</v>
      </c>
      <c r="S22" s="124">
        <v>1813</v>
      </c>
      <c r="T22" s="124">
        <v>1252</v>
      </c>
      <c r="U22" s="125">
        <v>0.69099999999999995</v>
      </c>
      <c r="V22" s="126">
        <v>3049</v>
      </c>
      <c r="W22" s="126">
        <v>1656</v>
      </c>
      <c r="X22" s="127">
        <v>0.54300000000000004</v>
      </c>
      <c r="Y22" s="128">
        <v>1703</v>
      </c>
      <c r="Z22" s="128">
        <v>1190</v>
      </c>
      <c r="AA22" s="129">
        <v>0.69899999999999995</v>
      </c>
    </row>
    <row r="23" spans="1:27">
      <c r="A23" s="149" t="s">
        <v>28</v>
      </c>
      <c r="B23" t="s">
        <v>35</v>
      </c>
      <c r="C23" t="s">
        <v>31</v>
      </c>
      <c r="D23" s="30">
        <v>6771</v>
      </c>
      <c r="E23" s="30">
        <v>5300</v>
      </c>
      <c r="F23" s="31">
        <v>0.78300000000000003</v>
      </c>
      <c r="G23" s="42">
        <v>1332</v>
      </c>
      <c r="H23" s="34">
        <v>824</v>
      </c>
      <c r="I23" s="35">
        <v>0.61899999999999999</v>
      </c>
      <c r="J23" s="107">
        <v>347</v>
      </c>
      <c r="K23" s="107">
        <v>246</v>
      </c>
      <c r="L23" s="36">
        <v>0.70899999999999996</v>
      </c>
      <c r="M23" s="44">
        <v>1810</v>
      </c>
      <c r="N23" s="44">
        <v>1565</v>
      </c>
      <c r="O23" s="37">
        <v>0.86499999999999999</v>
      </c>
      <c r="P23" s="38">
        <v>3282</v>
      </c>
      <c r="Q23" s="38">
        <v>2665</v>
      </c>
      <c r="R23" s="39">
        <v>0.81200000000000006</v>
      </c>
      <c r="S23" s="124">
        <v>5439</v>
      </c>
      <c r="T23" s="124">
        <v>4476</v>
      </c>
      <c r="U23" s="125">
        <v>0.82299999999999995</v>
      </c>
      <c r="V23" s="126">
        <v>6424</v>
      </c>
      <c r="W23" s="126">
        <v>5054</v>
      </c>
      <c r="X23" s="127">
        <v>0.78700000000000003</v>
      </c>
      <c r="Y23" s="128">
        <v>5092</v>
      </c>
      <c r="Z23" s="128">
        <v>4230</v>
      </c>
      <c r="AA23" s="129">
        <v>0.83099999999999996</v>
      </c>
    </row>
    <row r="24" spans="1:27">
      <c r="A24" s="149" t="s">
        <v>28</v>
      </c>
      <c r="B24" t="s">
        <v>36</v>
      </c>
      <c r="C24" t="s">
        <v>32</v>
      </c>
      <c r="D24" s="30">
        <v>2868</v>
      </c>
      <c r="E24" s="30">
        <v>2252</v>
      </c>
      <c r="F24" s="31">
        <v>0.78500000000000003</v>
      </c>
      <c r="G24" s="34">
        <v>639</v>
      </c>
      <c r="H24" s="34">
        <v>398</v>
      </c>
      <c r="I24" s="35">
        <v>0.623</v>
      </c>
      <c r="J24" s="107">
        <v>270</v>
      </c>
      <c r="K24" s="107">
        <v>197</v>
      </c>
      <c r="L24" s="36">
        <v>0.73</v>
      </c>
      <c r="M24" s="108">
        <v>716</v>
      </c>
      <c r="N24" s="108">
        <v>624</v>
      </c>
      <c r="O24" s="37">
        <v>0.872</v>
      </c>
      <c r="P24" s="38">
        <v>1243</v>
      </c>
      <c r="Q24" s="38">
        <v>1033</v>
      </c>
      <c r="R24" s="39">
        <v>0.83099999999999996</v>
      </c>
      <c r="S24" s="124">
        <v>2229</v>
      </c>
      <c r="T24" s="124">
        <v>1854</v>
      </c>
      <c r="U24" s="125">
        <v>0.83199999999999996</v>
      </c>
      <c r="V24" s="126">
        <v>2598</v>
      </c>
      <c r="W24" s="126">
        <v>2055</v>
      </c>
      <c r="X24" s="127">
        <v>0.79100000000000004</v>
      </c>
      <c r="Y24" s="128">
        <v>1959</v>
      </c>
      <c r="Z24" s="128">
        <v>1657</v>
      </c>
      <c r="AA24" s="129">
        <v>0.84599999999999997</v>
      </c>
    </row>
    <row r="25" spans="1:27">
      <c r="A25" s="149" t="s">
        <v>28</v>
      </c>
      <c r="B25" t="s">
        <v>37</v>
      </c>
      <c r="C25" t="s">
        <v>29</v>
      </c>
      <c r="D25" s="30">
        <v>9201</v>
      </c>
      <c r="E25" s="30">
        <v>6088</v>
      </c>
      <c r="F25" s="31">
        <v>0.66200000000000003</v>
      </c>
      <c r="G25" s="42">
        <v>1857</v>
      </c>
      <c r="H25" s="34">
        <v>715</v>
      </c>
      <c r="I25" s="35">
        <v>0.38500000000000001</v>
      </c>
      <c r="J25" s="43">
        <v>2585</v>
      </c>
      <c r="K25" s="43">
        <v>1458</v>
      </c>
      <c r="L25" s="36">
        <v>0.56399999999999995</v>
      </c>
      <c r="M25" s="44">
        <v>3490</v>
      </c>
      <c r="N25" s="44">
        <v>2962</v>
      </c>
      <c r="O25" s="37">
        <v>0.84899999999999998</v>
      </c>
      <c r="P25" s="38">
        <v>1269</v>
      </c>
      <c r="Q25" s="38">
        <v>953</v>
      </c>
      <c r="R25" s="39">
        <v>0.751</v>
      </c>
      <c r="S25" s="124">
        <v>7344</v>
      </c>
      <c r="T25" s="124">
        <v>5373</v>
      </c>
      <c r="U25" s="125">
        <v>0.73199999999999998</v>
      </c>
      <c r="V25" s="126">
        <v>6616</v>
      </c>
      <c r="W25" s="126">
        <v>4630</v>
      </c>
      <c r="X25" s="127">
        <v>0.7</v>
      </c>
      <c r="Y25" s="128">
        <v>4759</v>
      </c>
      <c r="Z25" s="128">
        <v>3915</v>
      </c>
      <c r="AA25" s="129">
        <v>0.82299999999999995</v>
      </c>
    </row>
    <row r="26" spans="1:27">
      <c r="A26" s="149" t="s">
        <v>28</v>
      </c>
      <c r="B26" t="s">
        <v>38</v>
      </c>
      <c r="C26" t="s">
        <v>32</v>
      </c>
      <c r="D26" s="30">
        <v>1970</v>
      </c>
      <c r="E26" s="30">
        <v>1280</v>
      </c>
      <c r="F26" s="31">
        <v>0.65</v>
      </c>
      <c r="G26" s="34">
        <v>915</v>
      </c>
      <c r="H26" s="34">
        <v>468</v>
      </c>
      <c r="I26" s="35">
        <v>0.51100000000000001</v>
      </c>
      <c r="J26" s="107">
        <v>132</v>
      </c>
      <c r="K26" s="107">
        <v>86</v>
      </c>
      <c r="L26" s="36">
        <v>0.65200000000000002</v>
      </c>
      <c r="M26" s="108">
        <v>272</v>
      </c>
      <c r="N26" s="108">
        <v>238</v>
      </c>
      <c r="O26" s="37">
        <v>0.875</v>
      </c>
      <c r="P26" s="109">
        <v>651</v>
      </c>
      <c r="Q26" s="109">
        <v>488</v>
      </c>
      <c r="R26" s="39">
        <v>0.75</v>
      </c>
      <c r="S26" s="124">
        <v>1055</v>
      </c>
      <c r="T26" s="130">
        <v>812</v>
      </c>
      <c r="U26" s="125">
        <v>0.77</v>
      </c>
      <c r="V26" s="126">
        <v>1838</v>
      </c>
      <c r="W26" s="126">
        <v>1194</v>
      </c>
      <c r="X26" s="127">
        <v>0.65</v>
      </c>
      <c r="Y26" s="131">
        <v>923</v>
      </c>
      <c r="Z26" s="131">
        <v>726</v>
      </c>
      <c r="AA26" s="129">
        <v>0.78700000000000003</v>
      </c>
    </row>
    <row r="27" spans="1:27">
      <c r="A27" s="149" t="s">
        <v>28</v>
      </c>
      <c r="B27" t="s">
        <v>39</v>
      </c>
      <c r="C27" t="s">
        <v>32</v>
      </c>
      <c r="D27" s="30">
        <v>1926</v>
      </c>
      <c r="E27" s="30">
        <v>1427</v>
      </c>
      <c r="F27" s="31">
        <v>0.74099999999999999</v>
      </c>
      <c r="G27" s="34">
        <v>603</v>
      </c>
      <c r="H27" s="34">
        <v>353</v>
      </c>
      <c r="I27" s="35">
        <v>0.58499999999999996</v>
      </c>
      <c r="J27" s="107">
        <v>192</v>
      </c>
      <c r="K27" s="107">
        <v>131</v>
      </c>
      <c r="L27" s="36">
        <v>0.68200000000000005</v>
      </c>
      <c r="M27" s="108">
        <v>554</v>
      </c>
      <c r="N27" s="108">
        <v>472</v>
      </c>
      <c r="O27" s="37">
        <v>0.85199999999999998</v>
      </c>
      <c r="P27" s="109">
        <v>577</v>
      </c>
      <c r="Q27" s="109">
        <v>471</v>
      </c>
      <c r="R27" s="39">
        <v>0.81599999999999995</v>
      </c>
      <c r="S27" s="124">
        <v>1323</v>
      </c>
      <c r="T27" s="130">
        <v>1074</v>
      </c>
      <c r="U27" s="125">
        <v>0.81200000000000006</v>
      </c>
      <c r="V27" s="126">
        <v>1734</v>
      </c>
      <c r="W27" s="126">
        <v>1296</v>
      </c>
      <c r="X27" s="127">
        <v>0.747</v>
      </c>
      <c r="Y27" s="128">
        <v>1131</v>
      </c>
      <c r="Z27" s="131">
        <v>943</v>
      </c>
      <c r="AA27" s="129">
        <v>0.83399999999999996</v>
      </c>
    </row>
    <row r="28" spans="1:27">
      <c r="A28" s="149" t="s">
        <v>28</v>
      </c>
      <c r="B28" t="s">
        <v>40</v>
      </c>
      <c r="C28" t="s">
        <v>30</v>
      </c>
      <c r="D28" s="30">
        <v>1455</v>
      </c>
      <c r="E28" s="106">
        <v>859</v>
      </c>
      <c r="F28" s="31">
        <v>0.59</v>
      </c>
      <c r="G28" s="34">
        <v>821</v>
      </c>
      <c r="H28" s="34">
        <v>373</v>
      </c>
      <c r="I28" s="35">
        <v>0.45400000000000001</v>
      </c>
      <c r="J28" s="107">
        <v>43</v>
      </c>
      <c r="K28" s="107">
        <v>32</v>
      </c>
      <c r="L28" s="36">
        <v>0.74399999999999999</v>
      </c>
      <c r="M28" s="108">
        <v>238</v>
      </c>
      <c r="N28" s="108">
        <v>204</v>
      </c>
      <c r="O28" s="37">
        <v>0.85699999999999998</v>
      </c>
      <c r="P28" s="109">
        <v>353</v>
      </c>
      <c r="Q28" s="109">
        <v>250</v>
      </c>
      <c r="R28" s="39">
        <v>0.70799999999999996</v>
      </c>
      <c r="S28" s="130">
        <v>634</v>
      </c>
      <c r="T28" s="130">
        <v>486</v>
      </c>
      <c r="U28" s="125">
        <v>0.76700000000000002</v>
      </c>
      <c r="V28" s="126">
        <v>1412</v>
      </c>
      <c r="W28" s="132">
        <v>827</v>
      </c>
      <c r="X28" s="127">
        <v>0.58599999999999997</v>
      </c>
      <c r="Y28" s="131">
        <v>591</v>
      </c>
      <c r="Z28" s="131">
        <v>454</v>
      </c>
      <c r="AA28" s="129">
        <v>0.76800000000000002</v>
      </c>
    </row>
    <row r="29" spans="1:27">
      <c r="A29" s="149" t="s">
        <v>28</v>
      </c>
      <c r="B29" t="s">
        <v>41</v>
      </c>
      <c r="C29" t="s">
        <v>32</v>
      </c>
      <c r="D29" s="30">
        <v>2106</v>
      </c>
      <c r="E29" s="30">
        <v>1394</v>
      </c>
      <c r="F29" s="31">
        <v>0.66200000000000003</v>
      </c>
      <c r="G29" s="34">
        <v>899</v>
      </c>
      <c r="H29" s="34">
        <v>502</v>
      </c>
      <c r="I29" s="35">
        <v>0.55800000000000005</v>
      </c>
      <c r="J29" s="107">
        <v>94</v>
      </c>
      <c r="K29" s="107">
        <v>59</v>
      </c>
      <c r="L29" s="36">
        <v>0.628</v>
      </c>
      <c r="M29" s="108">
        <v>333</v>
      </c>
      <c r="N29" s="108">
        <v>274</v>
      </c>
      <c r="O29" s="37">
        <v>0.82299999999999995</v>
      </c>
      <c r="P29" s="109">
        <v>780</v>
      </c>
      <c r="Q29" s="109">
        <v>559</v>
      </c>
      <c r="R29" s="39">
        <v>0.71699999999999997</v>
      </c>
      <c r="S29" s="124">
        <v>1207</v>
      </c>
      <c r="T29" s="130">
        <v>892</v>
      </c>
      <c r="U29" s="125">
        <v>0.73899999999999999</v>
      </c>
      <c r="V29" s="126">
        <v>2012</v>
      </c>
      <c r="W29" s="126">
        <v>1335</v>
      </c>
      <c r="X29" s="127">
        <v>0.66400000000000003</v>
      </c>
      <c r="Y29" s="128">
        <v>1113</v>
      </c>
      <c r="Z29" s="131">
        <v>833</v>
      </c>
      <c r="AA29" s="129">
        <v>0.748</v>
      </c>
    </row>
    <row r="30" spans="1:27">
      <c r="A30" s="149" t="s">
        <v>28</v>
      </c>
      <c r="B30" t="s">
        <v>42</v>
      </c>
      <c r="C30" t="s">
        <v>31</v>
      </c>
      <c r="D30" s="30">
        <v>1334</v>
      </c>
      <c r="E30" s="106">
        <v>924</v>
      </c>
      <c r="F30" s="31">
        <v>0.69299999999999995</v>
      </c>
      <c r="G30" s="34">
        <v>350</v>
      </c>
      <c r="H30" s="34">
        <v>212</v>
      </c>
      <c r="I30" s="35">
        <v>0.60599999999999998</v>
      </c>
      <c r="J30" s="107">
        <v>51</v>
      </c>
      <c r="K30" s="107">
        <v>33</v>
      </c>
      <c r="L30" s="36">
        <v>0.64700000000000002</v>
      </c>
      <c r="M30" s="108">
        <v>191</v>
      </c>
      <c r="N30" s="108">
        <v>157</v>
      </c>
      <c r="O30" s="37">
        <v>0.82199999999999995</v>
      </c>
      <c r="P30" s="109">
        <v>742</v>
      </c>
      <c r="Q30" s="109">
        <v>522</v>
      </c>
      <c r="R30" s="39">
        <v>0.70399999999999996</v>
      </c>
      <c r="S30" s="124">
        <v>984</v>
      </c>
      <c r="T30" s="130">
        <v>712</v>
      </c>
      <c r="U30" s="125">
        <v>0.72399999999999998</v>
      </c>
      <c r="V30" s="126">
        <v>1283</v>
      </c>
      <c r="W30" s="132">
        <v>891</v>
      </c>
      <c r="X30" s="127">
        <v>0.69399999999999995</v>
      </c>
      <c r="Y30" s="131">
        <v>933</v>
      </c>
      <c r="Z30" s="131">
        <v>679</v>
      </c>
      <c r="AA30" s="129">
        <v>0.72799999999999998</v>
      </c>
    </row>
    <row r="31" spans="1:27">
      <c r="A31" s="149" t="s">
        <v>28</v>
      </c>
      <c r="B31" t="s">
        <v>43</v>
      </c>
      <c r="C31" t="s">
        <v>29</v>
      </c>
      <c r="D31" s="30">
        <v>2237</v>
      </c>
      <c r="E31" s="30">
        <v>991</v>
      </c>
      <c r="F31" s="31">
        <v>0.443</v>
      </c>
      <c r="G31" s="42">
        <v>1387</v>
      </c>
      <c r="H31" s="34">
        <v>486</v>
      </c>
      <c r="I31" s="35">
        <v>0.35</v>
      </c>
      <c r="J31" s="107">
        <v>74</v>
      </c>
      <c r="K31" s="107">
        <v>34</v>
      </c>
      <c r="L31" s="36">
        <v>0.45900000000000002</v>
      </c>
      <c r="M31" s="108">
        <v>155</v>
      </c>
      <c r="N31" s="108">
        <v>111</v>
      </c>
      <c r="O31" s="37">
        <v>0.71599999999999997</v>
      </c>
      <c r="P31" s="109">
        <v>621</v>
      </c>
      <c r="Q31" s="109">
        <v>360</v>
      </c>
      <c r="R31" s="39">
        <v>0.57999999999999996</v>
      </c>
      <c r="S31" s="130">
        <v>850</v>
      </c>
      <c r="T31" s="130">
        <v>505</v>
      </c>
      <c r="U31" s="125">
        <v>0.59399999999999997</v>
      </c>
      <c r="V31" s="126">
        <v>2163</v>
      </c>
      <c r="W31" s="126">
        <v>957</v>
      </c>
      <c r="X31" s="127">
        <v>0.442</v>
      </c>
      <c r="Y31" s="131">
        <v>776</v>
      </c>
      <c r="Z31" s="131">
        <v>471</v>
      </c>
      <c r="AA31" s="129">
        <v>0.60699999999999998</v>
      </c>
    </row>
    <row r="32" spans="1:27">
      <c r="A32" s="149" t="s">
        <v>28</v>
      </c>
      <c r="B32" t="s">
        <v>44</v>
      </c>
      <c r="C32" t="s">
        <v>31</v>
      </c>
      <c r="D32" s="106">
        <v>620</v>
      </c>
      <c r="E32" s="106">
        <v>444</v>
      </c>
      <c r="F32" s="31">
        <v>0.71599999999999997</v>
      </c>
      <c r="G32" s="34">
        <v>140</v>
      </c>
      <c r="H32" s="34">
        <v>89</v>
      </c>
      <c r="I32" s="35">
        <v>0.63600000000000001</v>
      </c>
      <c r="J32" s="107" t="s">
        <v>12</v>
      </c>
      <c r="K32" s="107" t="s">
        <v>12</v>
      </c>
      <c r="L32" s="36" t="s">
        <v>12</v>
      </c>
      <c r="M32" s="108" t="s">
        <v>12</v>
      </c>
      <c r="N32" s="108" t="s">
        <v>12</v>
      </c>
      <c r="O32" s="37" t="s">
        <v>12</v>
      </c>
      <c r="P32" s="109">
        <v>349</v>
      </c>
      <c r="Q32" s="109">
        <v>249</v>
      </c>
      <c r="R32" s="39">
        <v>0.71299999999999997</v>
      </c>
      <c r="S32" s="130">
        <v>480</v>
      </c>
      <c r="T32" s="130">
        <v>355</v>
      </c>
      <c r="U32" s="125">
        <v>0.74</v>
      </c>
      <c r="V32" s="132" t="s">
        <v>12</v>
      </c>
      <c r="W32" s="132" t="s">
        <v>12</v>
      </c>
      <c r="X32" s="127" t="s">
        <v>12</v>
      </c>
      <c r="Y32" s="131" t="s">
        <v>12</v>
      </c>
      <c r="Z32" s="131" t="s">
        <v>12</v>
      </c>
      <c r="AA32" s="129" t="s">
        <v>12</v>
      </c>
    </row>
    <row r="33" spans="1:27">
      <c r="A33" s="149" t="s">
        <v>28</v>
      </c>
      <c r="B33" t="s">
        <v>45</v>
      </c>
      <c r="C33" t="s">
        <v>31</v>
      </c>
      <c r="D33" s="30">
        <v>3248</v>
      </c>
      <c r="E33" s="30">
        <v>2437</v>
      </c>
      <c r="F33" s="31">
        <v>0.75</v>
      </c>
      <c r="G33" s="34">
        <v>700</v>
      </c>
      <c r="H33" s="34">
        <v>460</v>
      </c>
      <c r="I33" s="35">
        <v>0.65700000000000003</v>
      </c>
      <c r="J33" s="107">
        <v>189</v>
      </c>
      <c r="K33" s="107">
        <v>132</v>
      </c>
      <c r="L33" s="36">
        <v>0.69799999999999995</v>
      </c>
      <c r="M33" s="108">
        <v>515</v>
      </c>
      <c r="N33" s="108">
        <v>437</v>
      </c>
      <c r="O33" s="37">
        <v>0.84899999999999998</v>
      </c>
      <c r="P33" s="38">
        <v>1844</v>
      </c>
      <c r="Q33" s="38">
        <v>1408</v>
      </c>
      <c r="R33" s="39">
        <v>0.76400000000000001</v>
      </c>
      <c r="S33" s="124">
        <v>2548</v>
      </c>
      <c r="T33" s="124">
        <v>1977</v>
      </c>
      <c r="U33" s="125">
        <v>0.77600000000000002</v>
      </c>
      <c r="V33" s="126">
        <v>3059</v>
      </c>
      <c r="W33" s="126">
        <v>2305</v>
      </c>
      <c r="X33" s="127">
        <v>0.754</v>
      </c>
      <c r="Y33" s="128">
        <v>2359</v>
      </c>
      <c r="Z33" s="128">
        <v>1845</v>
      </c>
      <c r="AA33" s="129">
        <v>0.78200000000000003</v>
      </c>
    </row>
    <row r="34" spans="1:27">
      <c r="A34" s="149" t="s">
        <v>28</v>
      </c>
      <c r="B34" t="s">
        <v>46</v>
      </c>
      <c r="C34" t="s">
        <v>30</v>
      </c>
      <c r="D34" s="106">
        <v>643</v>
      </c>
      <c r="E34" s="106">
        <v>308</v>
      </c>
      <c r="F34" s="31">
        <v>0.47899999999999998</v>
      </c>
      <c r="G34" s="34">
        <v>451</v>
      </c>
      <c r="H34" s="34">
        <v>166</v>
      </c>
      <c r="I34" s="35">
        <v>0.36799999999999999</v>
      </c>
      <c r="J34" s="107" t="s">
        <v>12</v>
      </c>
      <c r="K34" s="107" t="s">
        <v>12</v>
      </c>
      <c r="L34" s="36" t="s">
        <v>12</v>
      </c>
      <c r="M34" s="108" t="s">
        <v>12</v>
      </c>
      <c r="N34" s="108" t="s">
        <v>12</v>
      </c>
      <c r="O34" s="37" t="s">
        <v>12</v>
      </c>
      <c r="P34" s="109">
        <v>120</v>
      </c>
      <c r="Q34" s="109">
        <v>83</v>
      </c>
      <c r="R34" s="39">
        <v>0.69199999999999995</v>
      </c>
      <c r="S34" s="130">
        <v>192</v>
      </c>
      <c r="T34" s="130">
        <v>142</v>
      </c>
      <c r="U34" s="125">
        <v>0.74</v>
      </c>
      <c r="V34" s="132" t="s">
        <v>12</v>
      </c>
      <c r="W34" s="132" t="s">
        <v>12</v>
      </c>
      <c r="X34" s="127" t="s">
        <v>12</v>
      </c>
      <c r="Y34" s="131" t="s">
        <v>12</v>
      </c>
      <c r="Z34" s="131" t="s">
        <v>12</v>
      </c>
      <c r="AA34" s="129" t="s">
        <v>12</v>
      </c>
    </row>
    <row r="35" spans="1:27">
      <c r="A35" s="149" t="s">
        <v>28</v>
      </c>
      <c r="B35" t="s">
        <v>47</v>
      </c>
      <c r="C35" t="s">
        <v>30</v>
      </c>
      <c r="D35" s="30">
        <v>1442</v>
      </c>
      <c r="E35" s="106">
        <v>891</v>
      </c>
      <c r="F35" s="31">
        <v>0.61799999999999999</v>
      </c>
      <c r="G35" s="34">
        <v>582</v>
      </c>
      <c r="H35" s="34">
        <v>272</v>
      </c>
      <c r="I35" s="35">
        <v>0.46700000000000003</v>
      </c>
      <c r="J35" s="107" t="s">
        <v>12</v>
      </c>
      <c r="K35" s="107" t="s">
        <v>12</v>
      </c>
      <c r="L35" s="36" t="s">
        <v>12</v>
      </c>
      <c r="M35" s="108" t="s">
        <v>12</v>
      </c>
      <c r="N35" s="108" t="s">
        <v>12</v>
      </c>
      <c r="O35" s="37" t="s">
        <v>12</v>
      </c>
      <c r="P35" s="109">
        <v>671</v>
      </c>
      <c r="Q35" s="109">
        <v>467</v>
      </c>
      <c r="R35" s="39">
        <v>0.69599999999999995</v>
      </c>
      <c r="S35" s="130">
        <v>860</v>
      </c>
      <c r="T35" s="130">
        <v>619</v>
      </c>
      <c r="U35" s="125">
        <v>0.72</v>
      </c>
      <c r="V35" s="126" t="s">
        <v>12</v>
      </c>
      <c r="W35" s="132" t="s">
        <v>12</v>
      </c>
      <c r="X35" s="127" t="s">
        <v>12</v>
      </c>
      <c r="Y35" s="131" t="s">
        <v>12</v>
      </c>
      <c r="Z35" s="131" t="s">
        <v>12</v>
      </c>
      <c r="AA35" s="129" t="s">
        <v>12</v>
      </c>
    </row>
    <row r="36" spans="1:27">
      <c r="A36" s="149" t="s">
        <v>28</v>
      </c>
      <c r="B36" t="s">
        <v>48</v>
      </c>
      <c r="C36" t="s">
        <v>30</v>
      </c>
      <c r="D36" s="30">
        <v>5714</v>
      </c>
      <c r="E36" s="30">
        <v>3415</v>
      </c>
      <c r="F36" s="31">
        <v>0.59799999999999998</v>
      </c>
      <c r="G36" s="42">
        <v>2204</v>
      </c>
      <c r="H36" s="34">
        <v>939</v>
      </c>
      <c r="I36" s="35">
        <v>0.42599999999999999</v>
      </c>
      <c r="J36" s="107">
        <v>256</v>
      </c>
      <c r="K36" s="107">
        <v>148</v>
      </c>
      <c r="L36" s="36">
        <v>0.57799999999999996</v>
      </c>
      <c r="M36" s="44">
        <v>1216</v>
      </c>
      <c r="N36" s="108">
        <v>1015</v>
      </c>
      <c r="O36" s="37">
        <v>0.83499999999999996</v>
      </c>
      <c r="P36" s="38">
        <v>2038</v>
      </c>
      <c r="Q36" s="38">
        <v>1313</v>
      </c>
      <c r="R36" s="39">
        <v>0.64400000000000002</v>
      </c>
      <c r="S36" s="124">
        <v>3510</v>
      </c>
      <c r="T36" s="124">
        <v>2476</v>
      </c>
      <c r="U36" s="125">
        <v>0.70499999999999996</v>
      </c>
      <c r="V36" s="126">
        <v>5458</v>
      </c>
      <c r="W36" s="126">
        <v>3267</v>
      </c>
      <c r="X36" s="127">
        <v>0.59899999999999998</v>
      </c>
      <c r="Y36" s="128">
        <v>3254</v>
      </c>
      <c r="Z36" s="128">
        <v>2328</v>
      </c>
      <c r="AA36" s="129">
        <v>0.71499999999999997</v>
      </c>
    </row>
    <row r="37" spans="1:27">
      <c r="A37" s="149" t="s">
        <v>28</v>
      </c>
      <c r="B37" t="s">
        <v>49</v>
      </c>
      <c r="C37" t="s">
        <v>32</v>
      </c>
      <c r="D37" s="106">
        <v>533</v>
      </c>
      <c r="E37" s="106">
        <v>363</v>
      </c>
      <c r="F37" s="31">
        <v>0.68100000000000005</v>
      </c>
      <c r="G37" s="34">
        <v>215</v>
      </c>
      <c r="H37" s="34">
        <v>116</v>
      </c>
      <c r="I37" s="35">
        <v>0.54</v>
      </c>
      <c r="J37" s="107" t="s">
        <v>12</v>
      </c>
      <c r="K37" s="107" t="s">
        <v>12</v>
      </c>
      <c r="L37" s="36" t="s">
        <v>12</v>
      </c>
      <c r="M37" s="108" t="s">
        <v>12</v>
      </c>
      <c r="N37" s="108" t="s">
        <v>12</v>
      </c>
      <c r="O37" s="37" t="s">
        <v>12</v>
      </c>
      <c r="P37" s="109">
        <v>262</v>
      </c>
      <c r="Q37" s="109">
        <v>201</v>
      </c>
      <c r="R37" s="39">
        <v>0.76700000000000002</v>
      </c>
      <c r="S37" s="130">
        <v>318</v>
      </c>
      <c r="T37" s="130">
        <v>247</v>
      </c>
      <c r="U37" s="125">
        <v>0.77700000000000002</v>
      </c>
      <c r="V37" s="132" t="s">
        <v>12</v>
      </c>
      <c r="W37" s="132" t="s">
        <v>12</v>
      </c>
      <c r="X37" s="127" t="s">
        <v>12</v>
      </c>
      <c r="Y37" s="131" t="s">
        <v>12</v>
      </c>
      <c r="Z37" s="131" t="s">
        <v>12</v>
      </c>
      <c r="AA37" s="129" t="s">
        <v>12</v>
      </c>
    </row>
    <row r="38" spans="1:27">
      <c r="A38" s="149" t="s">
        <v>28</v>
      </c>
      <c r="B38" t="s">
        <v>50</v>
      </c>
      <c r="C38" t="s">
        <v>29</v>
      </c>
      <c r="D38" s="30">
        <v>7485</v>
      </c>
      <c r="E38" s="30">
        <v>5302</v>
      </c>
      <c r="F38" s="31">
        <v>0.70799999999999996</v>
      </c>
      <c r="G38" s="42">
        <v>1345</v>
      </c>
      <c r="H38" s="34">
        <v>667</v>
      </c>
      <c r="I38" s="35">
        <v>0.496</v>
      </c>
      <c r="J38" s="107">
        <v>866</v>
      </c>
      <c r="K38" s="107">
        <v>490</v>
      </c>
      <c r="L38" s="36">
        <v>0.56599999999999995</v>
      </c>
      <c r="M38" s="44">
        <v>2665</v>
      </c>
      <c r="N38" s="44">
        <v>2242</v>
      </c>
      <c r="O38" s="37">
        <v>0.84099999999999997</v>
      </c>
      <c r="P38" s="38">
        <v>2609</v>
      </c>
      <c r="Q38" s="38">
        <v>1903</v>
      </c>
      <c r="R38" s="39">
        <v>0.72899999999999998</v>
      </c>
      <c r="S38" s="124">
        <v>6140</v>
      </c>
      <c r="T38" s="124">
        <v>4635</v>
      </c>
      <c r="U38" s="125">
        <v>0.755</v>
      </c>
      <c r="V38" s="126">
        <v>6619</v>
      </c>
      <c r="W38" s="126">
        <v>4812</v>
      </c>
      <c r="X38" s="127">
        <v>0.72699999999999998</v>
      </c>
      <c r="Y38" s="128">
        <v>5274</v>
      </c>
      <c r="Z38" s="128">
        <v>4145</v>
      </c>
      <c r="AA38" s="129">
        <v>0.78600000000000003</v>
      </c>
    </row>
    <row r="39" spans="1:27">
      <c r="A39" s="149" t="s">
        <v>28</v>
      </c>
      <c r="B39" t="s">
        <v>51</v>
      </c>
      <c r="C39" t="s">
        <v>31</v>
      </c>
      <c r="D39" s="106">
        <v>270</v>
      </c>
      <c r="E39" s="106">
        <v>174</v>
      </c>
      <c r="F39" s="31">
        <v>0.64400000000000002</v>
      </c>
      <c r="G39" s="34">
        <v>73</v>
      </c>
      <c r="H39" s="34">
        <v>39</v>
      </c>
      <c r="I39" s="35">
        <v>0.53400000000000003</v>
      </c>
      <c r="J39" s="43" t="s">
        <v>12</v>
      </c>
      <c r="K39" s="43" t="s">
        <v>12</v>
      </c>
      <c r="L39" s="36" t="s">
        <v>12</v>
      </c>
      <c r="M39" s="108" t="s">
        <v>12</v>
      </c>
      <c r="N39" s="108" t="s">
        <v>12</v>
      </c>
      <c r="O39" s="37" t="s">
        <v>12</v>
      </c>
      <c r="P39" s="109">
        <v>164</v>
      </c>
      <c r="Q39" s="109">
        <v>107</v>
      </c>
      <c r="R39" s="39">
        <v>0.65200000000000002</v>
      </c>
      <c r="S39" s="130">
        <v>197</v>
      </c>
      <c r="T39" s="130">
        <v>135</v>
      </c>
      <c r="U39" s="125">
        <v>0.68500000000000005</v>
      </c>
      <c r="V39" s="132" t="s">
        <v>12</v>
      </c>
      <c r="W39" s="132" t="s">
        <v>12</v>
      </c>
      <c r="X39" s="127" t="s">
        <v>12</v>
      </c>
      <c r="Y39" s="131" t="s">
        <v>12</v>
      </c>
      <c r="Z39" s="131" t="s">
        <v>12</v>
      </c>
      <c r="AA39" s="129" t="s">
        <v>12</v>
      </c>
    </row>
    <row r="40" spans="1:27" ht="15.75" thickBot="1">
      <c r="A40" s="150" t="s">
        <v>28</v>
      </c>
      <c r="B40" s="4" t="s">
        <v>52</v>
      </c>
      <c r="C40" s="4" t="s">
        <v>32</v>
      </c>
      <c r="D40" s="110">
        <v>816</v>
      </c>
      <c r="E40" s="110">
        <v>478</v>
      </c>
      <c r="F40" s="45">
        <v>0.58599999999999997</v>
      </c>
      <c r="G40" s="112">
        <v>416</v>
      </c>
      <c r="H40" s="112">
        <v>203</v>
      </c>
      <c r="I40" s="47">
        <v>0.48799999999999999</v>
      </c>
      <c r="J40" s="113" t="s">
        <v>12</v>
      </c>
      <c r="K40" s="113" t="s">
        <v>12</v>
      </c>
      <c r="L40" s="48" t="s">
        <v>12</v>
      </c>
      <c r="M40" s="114" t="s">
        <v>12</v>
      </c>
      <c r="N40" s="114" t="s">
        <v>12</v>
      </c>
      <c r="O40" s="49" t="s">
        <v>12</v>
      </c>
      <c r="P40" s="115">
        <v>292</v>
      </c>
      <c r="Q40" s="115">
        <v>197</v>
      </c>
      <c r="R40" s="50">
        <v>0.67500000000000004</v>
      </c>
      <c r="S40" s="133">
        <v>400</v>
      </c>
      <c r="T40" s="134">
        <v>275</v>
      </c>
      <c r="U40" s="135">
        <v>0.68799999999999994</v>
      </c>
      <c r="V40" s="136" t="s">
        <v>12</v>
      </c>
      <c r="W40" s="136" t="s">
        <v>12</v>
      </c>
      <c r="X40" s="137" t="s">
        <v>12</v>
      </c>
      <c r="Y40" s="138" t="s">
        <v>12</v>
      </c>
      <c r="Z40" s="138" t="s">
        <v>12</v>
      </c>
      <c r="AA40" s="139" t="s">
        <v>12</v>
      </c>
    </row>
    <row r="41" spans="1:27">
      <c r="A41" s="148" t="s">
        <v>53</v>
      </c>
      <c r="B41" s="6" t="s">
        <v>70</v>
      </c>
      <c r="C41" s="5" t="s">
        <v>70</v>
      </c>
      <c r="D41" s="53">
        <v>58872</v>
      </c>
      <c r="E41" s="53">
        <v>46966</v>
      </c>
      <c r="F41" s="54">
        <v>0.79800000000000004</v>
      </c>
      <c r="G41" s="57">
        <v>16725</v>
      </c>
      <c r="H41" s="57">
        <v>10750</v>
      </c>
      <c r="I41" s="58">
        <v>0.64300000000000002</v>
      </c>
      <c r="J41" s="59">
        <v>6285</v>
      </c>
      <c r="K41" s="59">
        <v>4798</v>
      </c>
      <c r="L41" s="60">
        <v>0.76300000000000001</v>
      </c>
      <c r="M41" s="61">
        <v>14859</v>
      </c>
      <c r="N41" s="61">
        <v>13860</v>
      </c>
      <c r="O41" s="62">
        <v>0.93300000000000005</v>
      </c>
      <c r="P41" s="63">
        <v>21003</v>
      </c>
      <c r="Q41" s="63">
        <v>17558</v>
      </c>
      <c r="R41" s="64">
        <v>0.83599999999999997</v>
      </c>
      <c r="S41" s="117">
        <v>42147</v>
      </c>
      <c r="T41" s="140">
        <v>36216</v>
      </c>
      <c r="U41" s="118">
        <v>0.85899999999999999</v>
      </c>
      <c r="V41" s="119">
        <v>52587</v>
      </c>
      <c r="W41" s="119">
        <v>42168</v>
      </c>
      <c r="X41" s="123">
        <v>0.80200000000000005</v>
      </c>
      <c r="Y41" s="121">
        <v>35862</v>
      </c>
      <c r="Z41" s="121">
        <v>31418</v>
      </c>
      <c r="AA41" s="122">
        <v>0.876</v>
      </c>
    </row>
    <row r="42" spans="1:27">
      <c r="A42" s="149" t="str">
        <f t="shared" ref="A42:A45" si="1">A41</f>
        <v>8 months</v>
      </c>
      <c r="B42" s="5" t="s">
        <v>29</v>
      </c>
      <c r="C42" s="5" t="s">
        <v>29</v>
      </c>
      <c r="D42" s="17">
        <v>23900</v>
      </c>
      <c r="E42" s="17">
        <v>19065</v>
      </c>
      <c r="F42" s="18">
        <v>0.79800000000000004</v>
      </c>
      <c r="G42" s="21">
        <v>5170</v>
      </c>
      <c r="H42" s="21">
        <v>3115</v>
      </c>
      <c r="I42" s="22">
        <v>0.60299999999999998</v>
      </c>
      <c r="J42" s="23">
        <v>4416</v>
      </c>
      <c r="K42" s="23">
        <v>3275</v>
      </c>
      <c r="L42" s="24">
        <v>0.74199999999999999</v>
      </c>
      <c r="M42" s="25">
        <v>8156</v>
      </c>
      <c r="N42" s="25">
        <v>7548</v>
      </c>
      <c r="O42" s="26">
        <v>0.92500000000000004</v>
      </c>
      <c r="P42" s="27">
        <v>6158</v>
      </c>
      <c r="Q42" s="27">
        <v>5127</v>
      </c>
      <c r="R42" s="28">
        <v>0.83299999999999996</v>
      </c>
      <c r="S42" s="117">
        <v>18730</v>
      </c>
      <c r="T42" s="141">
        <v>15950</v>
      </c>
      <c r="U42" s="118">
        <v>0.85199999999999998</v>
      </c>
      <c r="V42" s="119">
        <v>19484</v>
      </c>
      <c r="W42" s="119">
        <v>15790</v>
      </c>
      <c r="X42" s="123">
        <v>0.81</v>
      </c>
      <c r="Y42" s="121">
        <v>14314</v>
      </c>
      <c r="Z42" s="121">
        <v>12675</v>
      </c>
      <c r="AA42" s="122">
        <v>0.88500000000000001</v>
      </c>
    </row>
    <row r="43" spans="1:27">
      <c r="A43" s="149" t="str">
        <f t="shared" si="1"/>
        <v>8 months</v>
      </c>
      <c r="B43" s="5" t="s">
        <v>30</v>
      </c>
      <c r="C43" s="5" t="s">
        <v>30</v>
      </c>
      <c r="D43" s="17">
        <v>12495</v>
      </c>
      <c r="E43" s="17">
        <v>8978</v>
      </c>
      <c r="F43" s="18">
        <v>0.71899999999999997</v>
      </c>
      <c r="G43" s="21">
        <v>5411</v>
      </c>
      <c r="H43" s="21">
        <v>3101</v>
      </c>
      <c r="I43" s="22">
        <v>0.57299999999999995</v>
      </c>
      <c r="J43" s="104">
        <v>456</v>
      </c>
      <c r="K43" s="104">
        <v>353</v>
      </c>
      <c r="L43" s="24">
        <v>0.77400000000000002</v>
      </c>
      <c r="M43" s="25">
        <v>2149</v>
      </c>
      <c r="N43" s="25">
        <v>2020</v>
      </c>
      <c r="O43" s="26">
        <v>0.94</v>
      </c>
      <c r="P43" s="27">
        <v>4479</v>
      </c>
      <c r="Q43" s="27">
        <v>3504</v>
      </c>
      <c r="R43" s="28">
        <v>0.78200000000000003</v>
      </c>
      <c r="S43" s="117">
        <v>7084</v>
      </c>
      <c r="T43" s="141">
        <v>5877</v>
      </c>
      <c r="U43" s="118">
        <v>0.83</v>
      </c>
      <c r="V43" s="119">
        <v>12039</v>
      </c>
      <c r="W43" s="119">
        <v>8625</v>
      </c>
      <c r="X43" s="123">
        <v>0.71599999999999997</v>
      </c>
      <c r="Y43" s="121">
        <v>6628</v>
      </c>
      <c r="Z43" s="121">
        <v>5524</v>
      </c>
      <c r="AA43" s="122">
        <v>0.83299999999999996</v>
      </c>
    </row>
    <row r="44" spans="1:27">
      <c r="A44" s="149" t="str">
        <f t="shared" si="1"/>
        <v>8 months</v>
      </c>
      <c r="B44" s="5" t="s">
        <v>31</v>
      </c>
      <c r="C44" s="5" t="s">
        <v>31</v>
      </c>
      <c r="D44" s="17">
        <v>12146</v>
      </c>
      <c r="E44" s="17">
        <v>10523</v>
      </c>
      <c r="F44" s="18">
        <v>0.86599999999999999</v>
      </c>
      <c r="G44" s="21">
        <v>2522</v>
      </c>
      <c r="H44" s="21">
        <v>1945</v>
      </c>
      <c r="I44" s="22">
        <v>0.77100000000000002</v>
      </c>
      <c r="J44" s="104">
        <v>620</v>
      </c>
      <c r="K44" s="104">
        <v>543</v>
      </c>
      <c r="L44" s="24">
        <v>0.876</v>
      </c>
      <c r="M44" s="25">
        <v>2606</v>
      </c>
      <c r="N44" s="25">
        <v>2468</v>
      </c>
      <c r="O44" s="26">
        <v>0.94699999999999995</v>
      </c>
      <c r="P44" s="27">
        <v>6398</v>
      </c>
      <c r="Q44" s="27">
        <v>5567</v>
      </c>
      <c r="R44" s="28">
        <v>0.87</v>
      </c>
      <c r="S44" s="117">
        <v>9624</v>
      </c>
      <c r="T44" s="141">
        <v>8578</v>
      </c>
      <c r="U44" s="118">
        <v>0.89100000000000001</v>
      </c>
      <c r="V44" s="119">
        <v>11526</v>
      </c>
      <c r="W44" s="119">
        <v>9980</v>
      </c>
      <c r="X44" s="123">
        <v>0.86599999999999999</v>
      </c>
      <c r="Y44" s="121">
        <v>9004</v>
      </c>
      <c r="Z44" s="121">
        <v>8035</v>
      </c>
      <c r="AA44" s="122">
        <v>0.89200000000000002</v>
      </c>
    </row>
    <row r="45" spans="1:27">
      <c r="A45" s="149" t="str">
        <f t="shared" si="1"/>
        <v>8 months</v>
      </c>
      <c r="B45" s="5" t="s">
        <v>32</v>
      </c>
      <c r="C45" s="5" t="s">
        <v>32</v>
      </c>
      <c r="D45" s="17">
        <v>10187</v>
      </c>
      <c r="E45" s="17">
        <v>8393</v>
      </c>
      <c r="F45" s="18">
        <v>0.82399999999999995</v>
      </c>
      <c r="G45" s="21">
        <v>3611</v>
      </c>
      <c r="H45" s="21">
        <v>2585</v>
      </c>
      <c r="I45" s="22">
        <v>0.71599999999999997</v>
      </c>
      <c r="J45" s="104">
        <v>750</v>
      </c>
      <c r="K45" s="104">
        <v>627</v>
      </c>
      <c r="L45" s="24">
        <v>0.83599999999999997</v>
      </c>
      <c r="M45" s="25">
        <v>1939</v>
      </c>
      <c r="N45" s="25">
        <v>1823</v>
      </c>
      <c r="O45" s="26">
        <v>0.94</v>
      </c>
      <c r="P45" s="27">
        <v>3887</v>
      </c>
      <c r="Q45" s="27">
        <v>3358</v>
      </c>
      <c r="R45" s="28">
        <v>0.86399999999999999</v>
      </c>
      <c r="S45" s="117">
        <v>6576</v>
      </c>
      <c r="T45" s="141">
        <v>5808</v>
      </c>
      <c r="U45" s="118">
        <v>0.88300000000000001</v>
      </c>
      <c r="V45" s="119">
        <v>9437</v>
      </c>
      <c r="W45" s="119">
        <v>7766</v>
      </c>
      <c r="X45" s="123">
        <v>0.82299999999999995</v>
      </c>
      <c r="Y45" s="121">
        <v>5826</v>
      </c>
      <c r="Z45" s="121">
        <v>5181</v>
      </c>
      <c r="AA45" s="122">
        <v>0.88900000000000001</v>
      </c>
    </row>
    <row r="46" spans="1:27">
      <c r="A46" s="149" t="s">
        <v>53</v>
      </c>
      <c r="B46" t="s">
        <v>33</v>
      </c>
      <c r="C46" t="s">
        <v>29</v>
      </c>
      <c r="D46" s="30">
        <v>4917</v>
      </c>
      <c r="E46" s="30">
        <v>4104</v>
      </c>
      <c r="F46" s="31">
        <v>0.83499999999999996</v>
      </c>
      <c r="G46" s="34">
        <v>666</v>
      </c>
      <c r="H46" s="34">
        <v>441</v>
      </c>
      <c r="I46" s="35">
        <v>0.66200000000000003</v>
      </c>
      <c r="J46" s="107">
        <v>820</v>
      </c>
      <c r="K46" s="107">
        <v>591</v>
      </c>
      <c r="L46" s="36">
        <v>0.72099999999999997</v>
      </c>
      <c r="M46" s="44">
        <v>1925</v>
      </c>
      <c r="N46" s="44">
        <v>1741</v>
      </c>
      <c r="O46" s="37">
        <v>0.90400000000000003</v>
      </c>
      <c r="P46" s="38">
        <v>1506</v>
      </c>
      <c r="Q46" s="38">
        <v>1331</v>
      </c>
      <c r="R46" s="39">
        <v>0.88400000000000001</v>
      </c>
      <c r="S46" s="124">
        <v>4251</v>
      </c>
      <c r="T46" s="124">
        <v>3663</v>
      </c>
      <c r="U46" s="125">
        <v>0.86199999999999999</v>
      </c>
      <c r="V46" s="126">
        <v>4097</v>
      </c>
      <c r="W46" s="126">
        <v>3513</v>
      </c>
      <c r="X46" s="127">
        <v>0.85699999999999998</v>
      </c>
      <c r="Y46" s="128">
        <v>3431</v>
      </c>
      <c r="Z46" s="128">
        <v>3072</v>
      </c>
      <c r="AA46" s="129">
        <v>0.89500000000000002</v>
      </c>
    </row>
    <row r="47" spans="1:27">
      <c r="A47" s="149" t="s">
        <v>53</v>
      </c>
      <c r="B47" t="s">
        <v>34</v>
      </c>
      <c r="C47" t="s">
        <v>30</v>
      </c>
      <c r="D47" s="30">
        <v>3215</v>
      </c>
      <c r="E47" s="30">
        <v>2215</v>
      </c>
      <c r="F47" s="31">
        <v>0.68899999999999995</v>
      </c>
      <c r="G47" s="42">
        <v>1346</v>
      </c>
      <c r="H47" s="34">
        <v>683</v>
      </c>
      <c r="I47" s="35">
        <v>0.50700000000000001</v>
      </c>
      <c r="J47" s="107">
        <v>107</v>
      </c>
      <c r="K47" s="107">
        <v>81</v>
      </c>
      <c r="L47" s="36">
        <v>0.75700000000000001</v>
      </c>
      <c r="M47" s="108">
        <v>575</v>
      </c>
      <c r="N47" s="108">
        <v>536</v>
      </c>
      <c r="O47" s="37">
        <v>0.93200000000000005</v>
      </c>
      <c r="P47" s="38">
        <v>1187</v>
      </c>
      <c r="Q47" s="38">
        <v>915</v>
      </c>
      <c r="R47" s="39">
        <v>0.77100000000000002</v>
      </c>
      <c r="S47" s="124">
        <v>1869</v>
      </c>
      <c r="T47" s="124">
        <v>1532</v>
      </c>
      <c r="U47" s="125">
        <v>0.82</v>
      </c>
      <c r="V47" s="126">
        <v>3108</v>
      </c>
      <c r="W47" s="126">
        <v>2134</v>
      </c>
      <c r="X47" s="127">
        <v>0.68700000000000006</v>
      </c>
      <c r="Y47" s="128">
        <v>1762</v>
      </c>
      <c r="Z47" s="128">
        <v>1451</v>
      </c>
      <c r="AA47" s="129">
        <v>0.82299999999999995</v>
      </c>
    </row>
    <row r="48" spans="1:27">
      <c r="A48" s="149" t="s">
        <v>53</v>
      </c>
      <c r="B48" t="s">
        <v>35</v>
      </c>
      <c r="C48" t="s">
        <v>31</v>
      </c>
      <c r="D48" s="30">
        <v>6743</v>
      </c>
      <c r="E48" s="30">
        <v>5951</v>
      </c>
      <c r="F48" s="31">
        <v>0.88300000000000001</v>
      </c>
      <c r="G48" s="42">
        <v>1302</v>
      </c>
      <c r="H48" s="34">
        <v>994</v>
      </c>
      <c r="I48" s="35">
        <v>0.76300000000000001</v>
      </c>
      <c r="J48" s="107">
        <v>351</v>
      </c>
      <c r="K48" s="107">
        <v>311</v>
      </c>
      <c r="L48" s="36">
        <v>0.88600000000000001</v>
      </c>
      <c r="M48" s="44">
        <v>1792</v>
      </c>
      <c r="N48" s="44">
        <v>1705</v>
      </c>
      <c r="O48" s="37">
        <v>0.95099999999999996</v>
      </c>
      <c r="P48" s="38">
        <v>3298</v>
      </c>
      <c r="Q48" s="38">
        <v>2941</v>
      </c>
      <c r="R48" s="39">
        <v>0.89200000000000002</v>
      </c>
      <c r="S48" s="124">
        <v>5441</v>
      </c>
      <c r="T48" s="124">
        <v>4957</v>
      </c>
      <c r="U48" s="125">
        <v>0.91100000000000003</v>
      </c>
      <c r="V48" s="126">
        <v>6392</v>
      </c>
      <c r="W48" s="126">
        <v>5640</v>
      </c>
      <c r="X48" s="127">
        <v>0.88200000000000001</v>
      </c>
      <c r="Y48" s="128">
        <v>5090</v>
      </c>
      <c r="Z48" s="128">
        <v>4646</v>
      </c>
      <c r="AA48" s="129">
        <v>0.91300000000000003</v>
      </c>
    </row>
    <row r="49" spans="1:27">
      <c r="A49" s="149" t="s">
        <v>53</v>
      </c>
      <c r="B49" t="s">
        <v>36</v>
      </c>
      <c r="C49" t="s">
        <v>32</v>
      </c>
      <c r="D49" s="30">
        <v>2868</v>
      </c>
      <c r="E49" s="30">
        <v>2508</v>
      </c>
      <c r="F49" s="31">
        <v>0.874</v>
      </c>
      <c r="G49" s="34">
        <v>628</v>
      </c>
      <c r="H49" s="34">
        <v>476</v>
      </c>
      <c r="I49" s="35">
        <v>0.75800000000000001</v>
      </c>
      <c r="J49" s="107">
        <v>274</v>
      </c>
      <c r="K49" s="107">
        <v>235</v>
      </c>
      <c r="L49" s="36">
        <v>0.85799999999999998</v>
      </c>
      <c r="M49" s="108">
        <v>706</v>
      </c>
      <c r="N49" s="108">
        <v>669</v>
      </c>
      <c r="O49" s="37">
        <v>0.94799999999999995</v>
      </c>
      <c r="P49" s="38">
        <v>1260</v>
      </c>
      <c r="Q49" s="38">
        <v>1128</v>
      </c>
      <c r="R49" s="39">
        <v>0.89500000000000002</v>
      </c>
      <c r="S49" s="124">
        <v>2240</v>
      </c>
      <c r="T49" s="124">
        <v>2032</v>
      </c>
      <c r="U49" s="125">
        <v>0.90700000000000003</v>
      </c>
      <c r="V49" s="126">
        <v>2594</v>
      </c>
      <c r="W49" s="126">
        <v>2273</v>
      </c>
      <c r="X49" s="127">
        <v>0.876</v>
      </c>
      <c r="Y49" s="128">
        <v>1966</v>
      </c>
      <c r="Z49" s="128">
        <v>1797</v>
      </c>
      <c r="AA49" s="129">
        <v>0.91400000000000003</v>
      </c>
    </row>
    <row r="50" spans="1:27">
      <c r="A50" s="149" t="s">
        <v>53</v>
      </c>
      <c r="B50" t="s">
        <v>37</v>
      </c>
      <c r="C50" t="s">
        <v>29</v>
      </c>
      <c r="D50" s="30">
        <v>9219</v>
      </c>
      <c r="E50" s="30">
        <v>7362</v>
      </c>
      <c r="F50" s="31">
        <v>0.79900000000000004</v>
      </c>
      <c r="G50" s="42">
        <v>1822</v>
      </c>
      <c r="H50" s="42">
        <v>1055</v>
      </c>
      <c r="I50" s="35">
        <v>0.57899999999999996</v>
      </c>
      <c r="J50" s="43">
        <v>2641</v>
      </c>
      <c r="K50" s="43">
        <v>1985</v>
      </c>
      <c r="L50" s="36">
        <v>0.752</v>
      </c>
      <c r="M50" s="44">
        <v>3428</v>
      </c>
      <c r="N50" s="44">
        <v>3214</v>
      </c>
      <c r="O50" s="37">
        <v>0.93799999999999994</v>
      </c>
      <c r="P50" s="38">
        <v>1328</v>
      </c>
      <c r="Q50" s="38">
        <v>1108</v>
      </c>
      <c r="R50" s="39">
        <v>0.83399999999999996</v>
      </c>
      <c r="S50" s="124">
        <v>7397</v>
      </c>
      <c r="T50" s="124">
        <v>6307</v>
      </c>
      <c r="U50" s="125">
        <v>0.85299999999999998</v>
      </c>
      <c r="V50" s="126">
        <v>6578</v>
      </c>
      <c r="W50" s="126">
        <v>5377</v>
      </c>
      <c r="X50" s="127">
        <v>0.81699999999999995</v>
      </c>
      <c r="Y50" s="128">
        <v>4756</v>
      </c>
      <c r="Z50" s="128">
        <v>4322</v>
      </c>
      <c r="AA50" s="129">
        <v>0.90900000000000003</v>
      </c>
    </row>
    <row r="51" spans="1:27">
      <c r="A51" s="149" t="s">
        <v>53</v>
      </c>
      <c r="B51" t="s">
        <v>38</v>
      </c>
      <c r="C51" t="s">
        <v>32</v>
      </c>
      <c r="D51" s="30">
        <v>2012</v>
      </c>
      <c r="E51" s="30">
        <v>1633</v>
      </c>
      <c r="F51" s="31">
        <v>0.81200000000000006</v>
      </c>
      <c r="G51" s="34">
        <v>918</v>
      </c>
      <c r="H51" s="34">
        <v>666</v>
      </c>
      <c r="I51" s="35">
        <v>0.72499999999999998</v>
      </c>
      <c r="J51" s="107">
        <v>129</v>
      </c>
      <c r="K51" s="107">
        <v>114</v>
      </c>
      <c r="L51" s="36">
        <v>0.88400000000000001</v>
      </c>
      <c r="M51" s="108">
        <v>270</v>
      </c>
      <c r="N51" s="108">
        <v>255</v>
      </c>
      <c r="O51" s="37">
        <v>0.94399999999999995</v>
      </c>
      <c r="P51" s="109">
        <v>695</v>
      </c>
      <c r="Q51" s="109">
        <v>598</v>
      </c>
      <c r="R51" s="39">
        <v>0.86</v>
      </c>
      <c r="S51" s="124">
        <v>1094</v>
      </c>
      <c r="T51" s="130">
        <v>967</v>
      </c>
      <c r="U51" s="125">
        <v>0.88400000000000001</v>
      </c>
      <c r="V51" s="126">
        <v>1883</v>
      </c>
      <c r="W51" s="126">
        <v>1519</v>
      </c>
      <c r="X51" s="127">
        <v>0.80700000000000005</v>
      </c>
      <c r="Y51" s="131">
        <v>965</v>
      </c>
      <c r="Z51" s="131">
        <v>853</v>
      </c>
      <c r="AA51" s="129">
        <v>0.88400000000000001</v>
      </c>
    </row>
    <row r="52" spans="1:27">
      <c r="A52" s="149" t="s">
        <v>53</v>
      </c>
      <c r="B52" t="s">
        <v>39</v>
      </c>
      <c r="C52" t="s">
        <v>32</v>
      </c>
      <c r="D52" s="30">
        <v>1915</v>
      </c>
      <c r="E52" s="30">
        <v>1624</v>
      </c>
      <c r="F52" s="31">
        <v>0.84799999999999998</v>
      </c>
      <c r="G52" s="34">
        <v>594</v>
      </c>
      <c r="H52" s="34">
        <v>439</v>
      </c>
      <c r="I52" s="35">
        <v>0.73899999999999999</v>
      </c>
      <c r="J52" s="107">
        <v>185</v>
      </c>
      <c r="K52" s="107">
        <v>148</v>
      </c>
      <c r="L52" s="36">
        <v>0.8</v>
      </c>
      <c r="M52" s="108">
        <v>541</v>
      </c>
      <c r="N52" s="108">
        <v>512</v>
      </c>
      <c r="O52" s="37">
        <v>0.94599999999999995</v>
      </c>
      <c r="P52" s="109">
        <v>595</v>
      </c>
      <c r="Q52" s="109">
        <v>525</v>
      </c>
      <c r="R52" s="39">
        <v>0.88200000000000001</v>
      </c>
      <c r="S52" s="124">
        <v>1321</v>
      </c>
      <c r="T52" s="124">
        <v>1185</v>
      </c>
      <c r="U52" s="125">
        <v>0.89700000000000002</v>
      </c>
      <c r="V52" s="126">
        <v>1730</v>
      </c>
      <c r="W52" s="126">
        <v>1476</v>
      </c>
      <c r="X52" s="127">
        <v>0.85299999999999998</v>
      </c>
      <c r="Y52" s="128">
        <v>1136</v>
      </c>
      <c r="Z52" s="131">
        <v>1037</v>
      </c>
      <c r="AA52" s="129">
        <v>0.91300000000000003</v>
      </c>
    </row>
    <row r="53" spans="1:27">
      <c r="A53" s="149" t="s">
        <v>53</v>
      </c>
      <c r="B53" t="s">
        <v>40</v>
      </c>
      <c r="C53" t="s">
        <v>30</v>
      </c>
      <c r="D53" s="30">
        <v>1436</v>
      </c>
      <c r="E53" s="30">
        <v>1025</v>
      </c>
      <c r="F53" s="31">
        <v>0.71399999999999997</v>
      </c>
      <c r="G53" s="34">
        <v>833</v>
      </c>
      <c r="H53" s="34">
        <v>509</v>
      </c>
      <c r="I53" s="35">
        <v>0.61099999999999999</v>
      </c>
      <c r="J53" s="107" t="s">
        <v>12</v>
      </c>
      <c r="K53" s="107" t="s">
        <v>12</v>
      </c>
      <c r="L53" s="36" t="s">
        <v>12</v>
      </c>
      <c r="M53" s="108" t="s">
        <v>12</v>
      </c>
      <c r="N53" s="108" t="s">
        <v>12</v>
      </c>
      <c r="O53" s="37" t="s">
        <v>12</v>
      </c>
      <c r="P53" s="109">
        <v>339</v>
      </c>
      <c r="Q53" s="109">
        <v>272</v>
      </c>
      <c r="R53" s="39">
        <v>0.80200000000000005</v>
      </c>
      <c r="S53" s="130">
        <v>603</v>
      </c>
      <c r="T53" s="130">
        <v>516</v>
      </c>
      <c r="U53" s="125">
        <v>0.85599999999999998</v>
      </c>
      <c r="V53" s="126" t="s">
        <v>12</v>
      </c>
      <c r="W53" s="132" t="s">
        <v>12</v>
      </c>
      <c r="X53" s="127" t="s">
        <v>12</v>
      </c>
      <c r="Y53" s="131" t="s">
        <v>12</v>
      </c>
      <c r="Z53" s="131" t="s">
        <v>12</v>
      </c>
      <c r="AA53" s="129" t="s">
        <v>12</v>
      </c>
    </row>
    <row r="54" spans="1:27">
      <c r="A54" s="149" t="s">
        <v>53</v>
      </c>
      <c r="B54" t="s">
        <v>41</v>
      </c>
      <c r="C54" t="s">
        <v>32</v>
      </c>
      <c r="D54" s="30">
        <v>2076</v>
      </c>
      <c r="E54" s="30">
        <v>1638</v>
      </c>
      <c r="F54" s="31">
        <v>0.78900000000000003</v>
      </c>
      <c r="G54" s="34">
        <v>867</v>
      </c>
      <c r="H54" s="34">
        <v>609</v>
      </c>
      <c r="I54" s="35">
        <v>0.70199999999999996</v>
      </c>
      <c r="J54" s="107">
        <v>98</v>
      </c>
      <c r="K54" s="107">
        <v>84</v>
      </c>
      <c r="L54" s="36">
        <v>0.85699999999999998</v>
      </c>
      <c r="M54" s="108">
        <v>328</v>
      </c>
      <c r="N54" s="108">
        <v>299</v>
      </c>
      <c r="O54" s="37">
        <v>0.91200000000000003</v>
      </c>
      <c r="P54" s="109">
        <v>783</v>
      </c>
      <c r="Q54" s="109">
        <v>646</v>
      </c>
      <c r="R54" s="39">
        <v>0.82499999999999996</v>
      </c>
      <c r="S54" s="124">
        <v>1209</v>
      </c>
      <c r="T54" s="124">
        <v>1029</v>
      </c>
      <c r="U54" s="125">
        <v>0.85099999999999998</v>
      </c>
      <c r="V54" s="126">
        <v>1978</v>
      </c>
      <c r="W54" s="126">
        <v>1554</v>
      </c>
      <c r="X54" s="127">
        <v>0.78600000000000003</v>
      </c>
      <c r="Y54" s="128">
        <v>1111</v>
      </c>
      <c r="Z54" s="128">
        <v>945</v>
      </c>
      <c r="AA54" s="129">
        <v>0.85099999999999998</v>
      </c>
    </row>
    <row r="55" spans="1:27">
      <c r="A55" s="149" t="s">
        <v>53</v>
      </c>
      <c r="B55" t="s">
        <v>42</v>
      </c>
      <c r="C55" t="s">
        <v>31</v>
      </c>
      <c r="D55" s="30">
        <v>1332</v>
      </c>
      <c r="E55" s="30">
        <v>1091</v>
      </c>
      <c r="F55" s="31">
        <v>0.81899999999999995</v>
      </c>
      <c r="G55" s="34">
        <v>347</v>
      </c>
      <c r="H55" s="34">
        <v>268</v>
      </c>
      <c r="I55" s="35">
        <v>0.77200000000000002</v>
      </c>
      <c r="J55" s="107" t="s">
        <v>12</v>
      </c>
      <c r="K55" s="107" t="s">
        <v>12</v>
      </c>
      <c r="L55" s="36" t="s">
        <v>12</v>
      </c>
      <c r="M55" s="108" t="s">
        <v>12</v>
      </c>
      <c r="N55" s="108" t="s">
        <v>12</v>
      </c>
      <c r="O55" s="37" t="s">
        <v>12</v>
      </c>
      <c r="P55" s="109">
        <v>753</v>
      </c>
      <c r="Q55" s="109">
        <v>616</v>
      </c>
      <c r="R55" s="39">
        <v>0.81799999999999995</v>
      </c>
      <c r="S55" s="124">
        <v>985</v>
      </c>
      <c r="T55" s="130">
        <v>823</v>
      </c>
      <c r="U55" s="125">
        <v>0.83599999999999997</v>
      </c>
      <c r="V55" s="126" t="s">
        <v>12</v>
      </c>
      <c r="W55" s="126" t="s">
        <v>12</v>
      </c>
      <c r="X55" s="127" t="s">
        <v>12</v>
      </c>
      <c r="Y55" s="128" t="s">
        <v>12</v>
      </c>
      <c r="Z55" s="131" t="s">
        <v>12</v>
      </c>
      <c r="AA55" s="129" t="s">
        <v>12</v>
      </c>
    </row>
    <row r="56" spans="1:27">
      <c r="A56" s="149" t="s">
        <v>53</v>
      </c>
      <c r="B56" t="s">
        <v>43</v>
      </c>
      <c r="C56" t="s">
        <v>29</v>
      </c>
      <c r="D56" s="30">
        <v>2240</v>
      </c>
      <c r="E56" s="30">
        <v>1432</v>
      </c>
      <c r="F56" s="31">
        <v>0.63900000000000001</v>
      </c>
      <c r="G56" s="42">
        <v>1361</v>
      </c>
      <c r="H56" s="34">
        <v>758</v>
      </c>
      <c r="I56" s="35">
        <v>0.55700000000000005</v>
      </c>
      <c r="J56" s="107">
        <v>73</v>
      </c>
      <c r="K56" s="107">
        <v>52</v>
      </c>
      <c r="L56" s="36">
        <v>0.71199999999999997</v>
      </c>
      <c r="M56" s="108">
        <v>169</v>
      </c>
      <c r="N56" s="108">
        <v>154</v>
      </c>
      <c r="O56" s="37">
        <v>0.91100000000000003</v>
      </c>
      <c r="P56" s="109">
        <v>637</v>
      </c>
      <c r="Q56" s="109">
        <v>468</v>
      </c>
      <c r="R56" s="39">
        <v>0.73499999999999999</v>
      </c>
      <c r="S56" s="124">
        <v>879</v>
      </c>
      <c r="T56" s="130">
        <v>674</v>
      </c>
      <c r="U56" s="125">
        <v>0.76700000000000002</v>
      </c>
      <c r="V56" s="126">
        <v>2167</v>
      </c>
      <c r="W56" s="126">
        <v>1380</v>
      </c>
      <c r="X56" s="127">
        <v>0.63700000000000001</v>
      </c>
      <c r="Y56" s="131">
        <v>806</v>
      </c>
      <c r="Z56" s="131">
        <v>622</v>
      </c>
      <c r="AA56" s="129">
        <v>0.77200000000000002</v>
      </c>
    </row>
    <row r="57" spans="1:27">
      <c r="A57" s="149" t="s">
        <v>53</v>
      </c>
      <c r="B57" t="s">
        <v>44</v>
      </c>
      <c r="C57" t="s">
        <v>31</v>
      </c>
      <c r="D57" s="106">
        <v>607</v>
      </c>
      <c r="E57" s="106">
        <v>509</v>
      </c>
      <c r="F57" s="31">
        <v>0.83899999999999997</v>
      </c>
      <c r="G57" s="34">
        <v>124</v>
      </c>
      <c r="H57" s="34">
        <v>103</v>
      </c>
      <c r="I57" s="35">
        <v>0.83099999999999996</v>
      </c>
      <c r="J57" s="107" t="s">
        <v>12</v>
      </c>
      <c r="K57" s="107" t="s">
        <v>12</v>
      </c>
      <c r="L57" s="36" t="s">
        <v>12</v>
      </c>
      <c r="M57" s="108" t="s">
        <v>12</v>
      </c>
      <c r="N57" s="108" t="s">
        <v>12</v>
      </c>
      <c r="O57" s="37" t="s">
        <v>12</v>
      </c>
      <c r="P57" s="109">
        <v>359</v>
      </c>
      <c r="Q57" s="109">
        <v>296</v>
      </c>
      <c r="R57" s="39">
        <v>0.82499999999999996</v>
      </c>
      <c r="S57" s="130">
        <v>483</v>
      </c>
      <c r="T57" s="130">
        <v>406</v>
      </c>
      <c r="U57" s="125">
        <v>0.84099999999999997</v>
      </c>
      <c r="V57" s="132" t="s">
        <v>12</v>
      </c>
      <c r="W57" s="132" t="s">
        <v>12</v>
      </c>
      <c r="X57" s="127" t="s">
        <v>12</v>
      </c>
      <c r="Y57" s="131" t="s">
        <v>12</v>
      </c>
      <c r="Z57" s="131" t="s">
        <v>12</v>
      </c>
      <c r="AA57" s="129" t="s">
        <v>12</v>
      </c>
    </row>
    <row r="58" spans="1:27">
      <c r="A58" s="149" t="s">
        <v>53</v>
      </c>
      <c r="B58" t="s">
        <v>45</v>
      </c>
      <c r="C58" t="s">
        <v>31</v>
      </c>
      <c r="D58" s="30">
        <v>3186</v>
      </c>
      <c r="E58" s="30">
        <v>2762</v>
      </c>
      <c r="F58" s="31">
        <v>0.86699999999999999</v>
      </c>
      <c r="G58" s="34">
        <v>679</v>
      </c>
      <c r="H58" s="34">
        <v>528</v>
      </c>
      <c r="I58" s="35">
        <v>0.77800000000000002</v>
      </c>
      <c r="J58" s="107">
        <v>176</v>
      </c>
      <c r="K58" s="107">
        <v>155</v>
      </c>
      <c r="L58" s="36">
        <v>0.88100000000000001</v>
      </c>
      <c r="M58" s="108">
        <v>516</v>
      </c>
      <c r="N58" s="108">
        <v>490</v>
      </c>
      <c r="O58" s="37">
        <v>0.95</v>
      </c>
      <c r="P58" s="38">
        <v>1815</v>
      </c>
      <c r="Q58" s="38">
        <v>1589</v>
      </c>
      <c r="R58" s="39">
        <v>0.875</v>
      </c>
      <c r="S58" s="124">
        <v>2507</v>
      </c>
      <c r="T58" s="124">
        <v>2234</v>
      </c>
      <c r="U58" s="125">
        <v>0.89100000000000001</v>
      </c>
      <c r="V58" s="126">
        <v>3010</v>
      </c>
      <c r="W58" s="126">
        <v>2607</v>
      </c>
      <c r="X58" s="127">
        <v>0.86599999999999999</v>
      </c>
      <c r="Y58" s="128">
        <v>2331</v>
      </c>
      <c r="Z58" s="128">
        <v>2079</v>
      </c>
      <c r="AA58" s="129">
        <v>0.89200000000000002</v>
      </c>
    </row>
    <row r="59" spans="1:27">
      <c r="A59" s="149" t="s">
        <v>53</v>
      </c>
      <c r="B59" t="s">
        <v>46</v>
      </c>
      <c r="C59" t="s">
        <v>30</v>
      </c>
      <c r="D59" s="106">
        <v>644</v>
      </c>
      <c r="E59" s="106">
        <v>403</v>
      </c>
      <c r="F59" s="31">
        <v>0.626</v>
      </c>
      <c r="G59" s="34">
        <v>450</v>
      </c>
      <c r="H59" s="34">
        <v>237</v>
      </c>
      <c r="I59" s="35">
        <v>0.52700000000000002</v>
      </c>
      <c r="J59" s="107" t="s">
        <v>12</v>
      </c>
      <c r="K59" s="107" t="s">
        <v>12</v>
      </c>
      <c r="L59" s="36" t="s">
        <v>12</v>
      </c>
      <c r="M59" s="108" t="s">
        <v>12</v>
      </c>
      <c r="N59" s="108" t="s">
        <v>12</v>
      </c>
      <c r="O59" s="37" t="s">
        <v>12</v>
      </c>
      <c r="P59" s="109">
        <v>126</v>
      </c>
      <c r="Q59" s="109">
        <v>103</v>
      </c>
      <c r="R59" s="39">
        <v>0.81699999999999995</v>
      </c>
      <c r="S59" s="130">
        <v>194</v>
      </c>
      <c r="T59" s="130">
        <v>166</v>
      </c>
      <c r="U59" s="125">
        <v>0.85599999999999998</v>
      </c>
      <c r="V59" s="132" t="s">
        <v>12</v>
      </c>
      <c r="W59" s="132" t="s">
        <v>12</v>
      </c>
      <c r="X59" s="127" t="s">
        <v>12</v>
      </c>
      <c r="Y59" s="131" t="s">
        <v>12</v>
      </c>
      <c r="Z59" s="131" t="s">
        <v>12</v>
      </c>
      <c r="AA59" s="129" t="s">
        <v>12</v>
      </c>
    </row>
    <row r="60" spans="1:27">
      <c r="A60" s="149" t="s">
        <v>53</v>
      </c>
      <c r="B60" t="s">
        <v>47</v>
      </c>
      <c r="C60" t="s">
        <v>30</v>
      </c>
      <c r="D60" s="30">
        <v>1437</v>
      </c>
      <c r="E60" s="30">
        <v>1088</v>
      </c>
      <c r="F60" s="31">
        <v>0.75700000000000001</v>
      </c>
      <c r="G60" s="34">
        <v>573</v>
      </c>
      <c r="H60" s="34">
        <v>376</v>
      </c>
      <c r="I60" s="35">
        <v>0.65600000000000003</v>
      </c>
      <c r="J60" s="107" t="s">
        <v>12</v>
      </c>
      <c r="K60" s="107" t="s">
        <v>12</v>
      </c>
      <c r="L60" s="36" t="s">
        <v>12</v>
      </c>
      <c r="M60" s="108" t="s">
        <v>12</v>
      </c>
      <c r="N60" s="108" t="s">
        <v>12</v>
      </c>
      <c r="O60" s="37" t="s">
        <v>12</v>
      </c>
      <c r="P60" s="109">
        <v>680</v>
      </c>
      <c r="Q60" s="109">
        <v>542</v>
      </c>
      <c r="R60" s="39">
        <v>0.79700000000000004</v>
      </c>
      <c r="S60" s="130">
        <v>864</v>
      </c>
      <c r="T60" s="130">
        <v>712</v>
      </c>
      <c r="U60" s="125">
        <v>0.82399999999999995</v>
      </c>
      <c r="V60" s="126" t="s">
        <v>12</v>
      </c>
      <c r="W60" s="126" t="s">
        <v>12</v>
      </c>
      <c r="X60" s="127" t="s">
        <v>12</v>
      </c>
      <c r="Y60" s="131" t="s">
        <v>12</v>
      </c>
      <c r="Z60" s="131" t="s">
        <v>12</v>
      </c>
      <c r="AA60" s="129" t="s">
        <v>12</v>
      </c>
    </row>
    <row r="61" spans="1:27">
      <c r="A61" s="149" t="s">
        <v>53</v>
      </c>
      <c r="B61" t="s">
        <v>48</v>
      </c>
      <c r="C61" t="s">
        <v>30</v>
      </c>
      <c r="D61" s="30">
        <v>5763</v>
      </c>
      <c r="E61" s="30">
        <v>4247</v>
      </c>
      <c r="F61" s="31">
        <v>0.73699999999999999</v>
      </c>
      <c r="G61" s="42">
        <v>2209</v>
      </c>
      <c r="H61" s="42">
        <v>1296</v>
      </c>
      <c r="I61" s="35">
        <v>0.58699999999999997</v>
      </c>
      <c r="J61" s="107">
        <v>249</v>
      </c>
      <c r="K61" s="107">
        <v>188</v>
      </c>
      <c r="L61" s="36">
        <v>0.755</v>
      </c>
      <c r="M61" s="44">
        <v>1158</v>
      </c>
      <c r="N61" s="108">
        <v>1091</v>
      </c>
      <c r="O61" s="37">
        <v>0.94199999999999995</v>
      </c>
      <c r="P61" s="38">
        <v>2147</v>
      </c>
      <c r="Q61" s="38">
        <v>1672</v>
      </c>
      <c r="R61" s="39">
        <v>0.77900000000000003</v>
      </c>
      <c r="S61" s="124">
        <v>3554</v>
      </c>
      <c r="T61" s="124">
        <v>2951</v>
      </c>
      <c r="U61" s="125">
        <v>0.83</v>
      </c>
      <c r="V61" s="126">
        <v>5514</v>
      </c>
      <c r="W61" s="126">
        <v>4059</v>
      </c>
      <c r="X61" s="127">
        <v>0.73599999999999999</v>
      </c>
      <c r="Y61" s="128">
        <v>3305</v>
      </c>
      <c r="Z61" s="128">
        <v>2763</v>
      </c>
      <c r="AA61" s="129">
        <v>0.83599999999999997</v>
      </c>
    </row>
    <row r="62" spans="1:27">
      <c r="A62" s="149" t="s">
        <v>53</v>
      </c>
      <c r="B62" t="s">
        <v>49</v>
      </c>
      <c r="C62" t="s">
        <v>32</v>
      </c>
      <c r="D62" s="106">
        <v>520</v>
      </c>
      <c r="E62" s="106">
        <v>417</v>
      </c>
      <c r="F62" s="31">
        <v>0.80200000000000005</v>
      </c>
      <c r="G62" s="34">
        <v>196</v>
      </c>
      <c r="H62" s="34">
        <v>133</v>
      </c>
      <c r="I62" s="35">
        <v>0.67900000000000005</v>
      </c>
      <c r="J62" s="107" t="s">
        <v>12</v>
      </c>
      <c r="K62" s="107" t="s">
        <v>12</v>
      </c>
      <c r="L62" s="36" t="s">
        <v>12</v>
      </c>
      <c r="M62" s="108" t="s">
        <v>12</v>
      </c>
      <c r="N62" s="108" t="s">
        <v>12</v>
      </c>
      <c r="O62" s="37" t="s">
        <v>12</v>
      </c>
      <c r="P62" s="109">
        <v>269</v>
      </c>
      <c r="Q62" s="109">
        <v>233</v>
      </c>
      <c r="R62" s="39">
        <v>0.86599999999999999</v>
      </c>
      <c r="S62" s="130">
        <v>324</v>
      </c>
      <c r="T62" s="130">
        <v>284</v>
      </c>
      <c r="U62" s="125">
        <v>0.877</v>
      </c>
      <c r="V62" s="132" t="s">
        <v>12</v>
      </c>
      <c r="W62" s="132" t="s">
        <v>12</v>
      </c>
      <c r="X62" s="127" t="s">
        <v>12</v>
      </c>
      <c r="Y62" s="131" t="s">
        <v>12</v>
      </c>
      <c r="Z62" s="131" t="s">
        <v>12</v>
      </c>
      <c r="AA62" s="129" t="s">
        <v>12</v>
      </c>
    </row>
    <row r="63" spans="1:27">
      <c r="A63" s="149" t="s">
        <v>53</v>
      </c>
      <c r="B63" t="s">
        <v>50</v>
      </c>
      <c r="C63" t="s">
        <v>29</v>
      </c>
      <c r="D63" s="30">
        <v>7524</v>
      </c>
      <c r="E63" s="30">
        <v>6167</v>
      </c>
      <c r="F63" s="31">
        <v>0.82</v>
      </c>
      <c r="G63" s="42">
        <v>1321</v>
      </c>
      <c r="H63" s="34">
        <v>861</v>
      </c>
      <c r="I63" s="35">
        <v>0.65200000000000002</v>
      </c>
      <c r="J63" s="107">
        <v>882</v>
      </c>
      <c r="K63" s="107">
        <v>647</v>
      </c>
      <c r="L63" s="36">
        <v>0.73399999999999999</v>
      </c>
      <c r="M63" s="44">
        <v>2634</v>
      </c>
      <c r="N63" s="44">
        <v>2439</v>
      </c>
      <c r="O63" s="37">
        <v>0.92600000000000005</v>
      </c>
      <c r="P63" s="38">
        <v>2687</v>
      </c>
      <c r="Q63" s="38">
        <v>2220</v>
      </c>
      <c r="R63" s="39">
        <v>0.82599999999999996</v>
      </c>
      <c r="S63" s="124">
        <v>6203</v>
      </c>
      <c r="T63" s="124">
        <v>5306</v>
      </c>
      <c r="U63" s="125">
        <v>0.85499999999999998</v>
      </c>
      <c r="V63" s="126">
        <v>6642</v>
      </c>
      <c r="W63" s="126">
        <v>5520</v>
      </c>
      <c r="X63" s="127">
        <v>0.83099999999999996</v>
      </c>
      <c r="Y63" s="128">
        <v>5321</v>
      </c>
      <c r="Z63" s="128">
        <v>4659</v>
      </c>
      <c r="AA63" s="129">
        <v>0.876</v>
      </c>
    </row>
    <row r="64" spans="1:27">
      <c r="A64" s="149" t="s">
        <v>53</v>
      </c>
      <c r="B64" t="s">
        <v>51</v>
      </c>
      <c r="C64" t="s">
        <v>31</v>
      </c>
      <c r="D64" s="106">
        <v>278</v>
      </c>
      <c r="E64" s="106">
        <v>210</v>
      </c>
      <c r="F64" s="31">
        <v>0.755</v>
      </c>
      <c r="G64" s="34">
        <v>70</v>
      </c>
      <c r="H64" s="34">
        <v>52</v>
      </c>
      <c r="I64" s="35">
        <v>0.74299999999999999</v>
      </c>
      <c r="J64" s="107" t="s">
        <v>12</v>
      </c>
      <c r="K64" s="107" t="s">
        <v>12</v>
      </c>
      <c r="L64" s="36" t="s">
        <v>12</v>
      </c>
      <c r="M64" s="108" t="s">
        <v>12</v>
      </c>
      <c r="N64" s="108" t="s">
        <v>12</v>
      </c>
      <c r="O64" s="37" t="s">
        <v>12</v>
      </c>
      <c r="P64" s="109">
        <v>173</v>
      </c>
      <c r="Q64" s="109">
        <v>125</v>
      </c>
      <c r="R64" s="39">
        <v>0.72299999999999998</v>
      </c>
      <c r="S64" s="130">
        <v>208</v>
      </c>
      <c r="T64" s="130">
        <v>158</v>
      </c>
      <c r="U64" s="125">
        <v>0.76</v>
      </c>
      <c r="V64" s="132" t="s">
        <v>12</v>
      </c>
      <c r="W64" s="132" t="s">
        <v>12</v>
      </c>
      <c r="X64" s="127" t="s">
        <v>12</v>
      </c>
      <c r="Y64" s="131" t="s">
        <v>12</v>
      </c>
      <c r="Z64" s="131" t="s">
        <v>12</v>
      </c>
      <c r="AA64" s="129" t="s">
        <v>12</v>
      </c>
    </row>
    <row r="65" spans="1:27" ht="15.75" thickBot="1">
      <c r="A65" s="150" t="s">
        <v>53</v>
      </c>
      <c r="B65" s="4" t="s">
        <v>52</v>
      </c>
      <c r="C65" s="4" t="s">
        <v>32</v>
      </c>
      <c r="D65" s="110">
        <v>796</v>
      </c>
      <c r="E65" s="110">
        <v>573</v>
      </c>
      <c r="F65" s="45">
        <v>0.72</v>
      </c>
      <c r="G65" s="112">
        <v>408</v>
      </c>
      <c r="H65" s="112">
        <v>262</v>
      </c>
      <c r="I65" s="47">
        <v>0.64200000000000002</v>
      </c>
      <c r="J65" s="113" t="s">
        <v>12</v>
      </c>
      <c r="K65" s="113" t="s">
        <v>12</v>
      </c>
      <c r="L65" s="48" t="s">
        <v>12</v>
      </c>
      <c r="M65" s="114" t="s">
        <v>12</v>
      </c>
      <c r="N65" s="114" t="s">
        <v>12</v>
      </c>
      <c r="O65" s="49" t="s">
        <v>12</v>
      </c>
      <c r="P65" s="115">
        <v>285</v>
      </c>
      <c r="Q65" s="115">
        <v>228</v>
      </c>
      <c r="R65" s="50">
        <v>0.8</v>
      </c>
      <c r="S65" s="133">
        <v>388</v>
      </c>
      <c r="T65" s="133">
        <v>311</v>
      </c>
      <c r="U65" s="135">
        <v>0.80200000000000005</v>
      </c>
      <c r="V65" s="136" t="s">
        <v>12</v>
      </c>
      <c r="W65" s="136" t="s">
        <v>12</v>
      </c>
      <c r="X65" s="137" t="s">
        <v>12</v>
      </c>
      <c r="Y65" s="138" t="s">
        <v>12</v>
      </c>
      <c r="Z65" s="138" t="s">
        <v>12</v>
      </c>
      <c r="AA65" s="139" t="s">
        <v>12</v>
      </c>
    </row>
    <row r="66" spans="1:27">
      <c r="A66" s="148" t="s">
        <v>54</v>
      </c>
      <c r="B66" s="6" t="s">
        <v>70</v>
      </c>
      <c r="C66" s="5" t="s">
        <v>70</v>
      </c>
      <c r="D66" s="53">
        <v>58366</v>
      </c>
      <c r="E66" s="53">
        <v>49143</v>
      </c>
      <c r="F66" s="54">
        <v>0.84199999999999997</v>
      </c>
      <c r="G66" s="57">
        <v>16093</v>
      </c>
      <c r="H66" s="57">
        <v>11631</v>
      </c>
      <c r="I66" s="58">
        <v>0.72299999999999998</v>
      </c>
      <c r="J66" s="59">
        <v>6328</v>
      </c>
      <c r="K66" s="59">
        <v>5251</v>
      </c>
      <c r="L66" s="60">
        <v>0.83</v>
      </c>
      <c r="M66" s="61">
        <v>14219</v>
      </c>
      <c r="N66" s="61">
        <v>13424</v>
      </c>
      <c r="O66" s="62">
        <v>0.94399999999999995</v>
      </c>
      <c r="P66" s="63">
        <v>21726</v>
      </c>
      <c r="Q66" s="63">
        <v>18837</v>
      </c>
      <c r="R66" s="64">
        <v>0.86699999999999999</v>
      </c>
      <c r="S66" s="117">
        <v>42273</v>
      </c>
      <c r="T66" s="117">
        <v>37512</v>
      </c>
      <c r="U66" s="118">
        <v>0.88700000000000001</v>
      </c>
      <c r="V66" s="119">
        <v>52038</v>
      </c>
      <c r="W66" s="119">
        <v>43892</v>
      </c>
      <c r="X66" s="123">
        <v>0.84299999999999997</v>
      </c>
      <c r="Y66" s="121">
        <v>35945</v>
      </c>
      <c r="Z66" s="121">
        <v>32261</v>
      </c>
      <c r="AA66" s="122">
        <v>0.89800000000000002</v>
      </c>
    </row>
    <row r="67" spans="1:27">
      <c r="A67" s="149" t="str">
        <f t="shared" ref="A67:A70" si="2">A66</f>
        <v>12 months</v>
      </c>
      <c r="B67" s="5" t="s">
        <v>29</v>
      </c>
      <c r="C67" s="5" t="s">
        <v>29</v>
      </c>
      <c r="D67" s="17">
        <v>23865</v>
      </c>
      <c r="E67" s="17">
        <v>19973</v>
      </c>
      <c r="F67" s="18">
        <v>0.83699999999999997</v>
      </c>
      <c r="G67" s="21">
        <v>5107</v>
      </c>
      <c r="H67" s="21">
        <v>3477</v>
      </c>
      <c r="I67" s="22">
        <v>0.68100000000000005</v>
      </c>
      <c r="J67" s="23">
        <v>4435</v>
      </c>
      <c r="K67" s="23">
        <v>3604</v>
      </c>
      <c r="L67" s="24">
        <v>0.81299999999999994</v>
      </c>
      <c r="M67" s="25">
        <v>7873</v>
      </c>
      <c r="N67" s="25">
        <v>7360</v>
      </c>
      <c r="O67" s="26">
        <v>0.93500000000000005</v>
      </c>
      <c r="P67" s="27">
        <v>6450</v>
      </c>
      <c r="Q67" s="27">
        <v>5532</v>
      </c>
      <c r="R67" s="28">
        <v>0.85799999999999998</v>
      </c>
      <c r="S67" s="117">
        <v>18758</v>
      </c>
      <c r="T67" s="117">
        <v>16496</v>
      </c>
      <c r="U67" s="118">
        <v>0.879</v>
      </c>
      <c r="V67" s="119">
        <v>19430</v>
      </c>
      <c r="W67" s="119">
        <v>16369</v>
      </c>
      <c r="X67" s="123">
        <v>0.84199999999999997</v>
      </c>
      <c r="Y67" s="121">
        <v>14323</v>
      </c>
      <c r="Z67" s="121">
        <v>12892</v>
      </c>
      <c r="AA67" s="122">
        <v>0.9</v>
      </c>
    </row>
    <row r="68" spans="1:27">
      <c r="A68" s="149" t="str">
        <f t="shared" si="2"/>
        <v>12 months</v>
      </c>
      <c r="B68" s="5" t="s">
        <v>30</v>
      </c>
      <c r="C68" s="5" t="s">
        <v>30</v>
      </c>
      <c r="D68" s="17">
        <v>12304</v>
      </c>
      <c r="E68" s="17">
        <v>9663</v>
      </c>
      <c r="F68" s="18">
        <v>0.78500000000000003</v>
      </c>
      <c r="G68" s="21">
        <v>5154</v>
      </c>
      <c r="H68" s="21">
        <v>3463</v>
      </c>
      <c r="I68" s="22">
        <v>0.67200000000000004</v>
      </c>
      <c r="J68" s="104">
        <v>438</v>
      </c>
      <c r="K68" s="104">
        <v>366</v>
      </c>
      <c r="L68" s="24">
        <v>0.83599999999999997</v>
      </c>
      <c r="M68" s="25">
        <v>1994</v>
      </c>
      <c r="N68" s="25">
        <v>1906</v>
      </c>
      <c r="O68" s="26">
        <v>0.95599999999999996</v>
      </c>
      <c r="P68" s="27">
        <v>4718</v>
      </c>
      <c r="Q68" s="27">
        <v>3928</v>
      </c>
      <c r="R68" s="28">
        <v>0.83299999999999996</v>
      </c>
      <c r="S68" s="117">
        <v>7150</v>
      </c>
      <c r="T68" s="117">
        <v>6200</v>
      </c>
      <c r="U68" s="118">
        <v>0.86699999999999999</v>
      </c>
      <c r="V68" s="119">
        <v>11866</v>
      </c>
      <c r="W68" s="119">
        <v>9297</v>
      </c>
      <c r="X68" s="123">
        <v>0.78300000000000003</v>
      </c>
      <c r="Y68" s="121">
        <v>6712</v>
      </c>
      <c r="Z68" s="121">
        <v>5834</v>
      </c>
      <c r="AA68" s="122">
        <v>0.86899999999999999</v>
      </c>
    </row>
    <row r="69" spans="1:27">
      <c r="A69" s="149" t="str">
        <f t="shared" si="2"/>
        <v>12 months</v>
      </c>
      <c r="B69" s="5" t="s">
        <v>31</v>
      </c>
      <c r="C69" s="5" t="s">
        <v>31</v>
      </c>
      <c r="D69" s="17">
        <v>11961</v>
      </c>
      <c r="E69" s="17">
        <v>10675</v>
      </c>
      <c r="F69" s="18">
        <v>0.89200000000000002</v>
      </c>
      <c r="G69" s="21">
        <v>2341</v>
      </c>
      <c r="H69" s="21">
        <v>1936</v>
      </c>
      <c r="I69" s="22">
        <v>0.82699999999999996</v>
      </c>
      <c r="J69" s="104">
        <v>631</v>
      </c>
      <c r="K69" s="104">
        <v>573</v>
      </c>
      <c r="L69" s="24">
        <v>0.90800000000000003</v>
      </c>
      <c r="M69" s="25">
        <v>2450</v>
      </c>
      <c r="N69" s="25">
        <v>2350</v>
      </c>
      <c r="O69" s="26">
        <v>0.95899999999999996</v>
      </c>
      <c r="P69" s="27">
        <v>6539</v>
      </c>
      <c r="Q69" s="27">
        <v>5816</v>
      </c>
      <c r="R69" s="28">
        <v>0.88900000000000001</v>
      </c>
      <c r="S69" s="117">
        <v>9620</v>
      </c>
      <c r="T69" s="117">
        <v>8739</v>
      </c>
      <c r="U69" s="118">
        <v>0.90800000000000003</v>
      </c>
      <c r="V69" s="119">
        <v>11330</v>
      </c>
      <c r="W69" s="119">
        <v>10102</v>
      </c>
      <c r="X69" s="123">
        <v>0.89200000000000002</v>
      </c>
      <c r="Y69" s="121">
        <v>8989</v>
      </c>
      <c r="Z69" s="121">
        <v>8166</v>
      </c>
      <c r="AA69" s="122">
        <v>0.90800000000000003</v>
      </c>
    </row>
    <row r="70" spans="1:27">
      <c r="A70" s="149" t="str">
        <f t="shared" si="2"/>
        <v>12 months</v>
      </c>
      <c r="B70" s="5" t="s">
        <v>32</v>
      </c>
      <c r="C70" s="5" t="s">
        <v>32</v>
      </c>
      <c r="D70" s="17">
        <v>10130</v>
      </c>
      <c r="E70" s="17">
        <v>8822</v>
      </c>
      <c r="F70" s="18">
        <v>0.871</v>
      </c>
      <c r="G70" s="21">
        <v>3480</v>
      </c>
      <c r="H70" s="21">
        <v>2750</v>
      </c>
      <c r="I70" s="22">
        <v>0.79</v>
      </c>
      <c r="J70" s="104">
        <v>792</v>
      </c>
      <c r="K70" s="104">
        <v>707</v>
      </c>
      <c r="L70" s="24">
        <v>0.89300000000000002</v>
      </c>
      <c r="M70" s="25">
        <v>1892</v>
      </c>
      <c r="N70" s="25">
        <v>1806</v>
      </c>
      <c r="O70" s="26">
        <v>0.95499999999999996</v>
      </c>
      <c r="P70" s="27">
        <v>3966</v>
      </c>
      <c r="Q70" s="27">
        <v>3559</v>
      </c>
      <c r="R70" s="28">
        <v>0.89700000000000002</v>
      </c>
      <c r="S70" s="117">
        <v>6650</v>
      </c>
      <c r="T70" s="117">
        <v>6072</v>
      </c>
      <c r="U70" s="118">
        <v>0.91300000000000003</v>
      </c>
      <c r="V70" s="119">
        <v>9338</v>
      </c>
      <c r="W70" s="119">
        <v>8115</v>
      </c>
      <c r="X70" s="123">
        <v>0.86899999999999999</v>
      </c>
      <c r="Y70" s="121">
        <v>5858</v>
      </c>
      <c r="Z70" s="121">
        <v>5365</v>
      </c>
      <c r="AA70" s="122">
        <v>0.91600000000000004</v>
      </c>
    </row>
    <row r="71" spans="1:27">
      <c r="A71" s="149" t="s">
        <v>54</v>
      </c>
      <c r="B71" t="s">
        <v>33</v>
      </c>
      <c r="C71" t="s">
        <v>29</v>
      </c>
      <c r="D71" s="30">
        <v>4865</v>
      </c>
      <c r="E71" s="30">
        <v>4200</v>
      </c>
      <c r="F71" s="31">
        <v>0.86299999999999999</v>
      </c>
      <c r="G71" s="34">
        <v>628</v>
      </c>
      <c r="H71" s="34">
        <v>463</v>
      </c>
      <c r="I71" s="35">
        <v>0.73699999999999999</v>
      </c>
      <c r="J71" s="107">
        <v>836</v>
      </c>
      <c r="K71" s="107">
        <v>650</v>
      </c>
      <c r="L71" s="36">
        <v>0.77800000000000002</v>
      </c>
      <c r="M71" s="44">
        <v>1854</v>
      </c>
      <c r="N71" s="44">
        <v>1695</v>
      </c>
      <c r="O71" s="37">
        <v>0.91400000000000003</v>
      </c>
      <c r="P71" s="38">
        <v>1547</v>
      </c>
      <c r="Q71" s="38">
        <v>1392</v>
      </c>
      <c r="R71" s="39">
        <v>0.9</v>
      </c>
      <c r="S71" s="124">
        <v>4237</v>
      </c>
      <c r="T71" s="124">
        <v>3737</v>
      </c>
      <c r="U71" s="125">
        <v>0.88200000000000001</v>
      </c>
      <c r="V71" s="126">
        <v>4029</v>
      </c>
      <c r="W71" s="126">
        <v>3550</v>
      </c>
      <c r="X71" s="127">
        <v>0.88100000000000001</v>
      </c>
      <c r="Y71" s="128">
        <v>3401</v>
      </c>
      <c r="Z71" s="128">
        <v>3087</v>
      </c>
      <c r="AA71" s="129">
        <v>0.90800000000000003</v>
      </c>
    </row>
    <row r="72" spans="1:27">
      <c r="A72" s="149" t="s">
        <v>54</v>
      </c>
      <c r="B72" t="s">
        <v>34</v>
      </c>
      <c r="C72" t="s">
        <v>30</v>
      </c>
      <c r="D72" s="30">
        <v>3105</v>
      </c>
      <c r="E72" s="30">
        <v>2372</v>
      </c>
      <c r="F72" s="31">
        <v>0.76400000000000001</v>
      </c>
      <c r="G72" s="42">
        <v>1268</v>
      </c>
      <c r="H72" s="34">
        <v>783</v>
      </c>
      <c r="I72" s="35">
        <v>0.61799999999999999</v>
      </c>
      <c r="J72" s="107" t="s">
        <v>12</v>
      </c>
      <c r="K72" s="107" t="s">
        <v>12</v>
      </c>
      <c r="L72" s="36" t="s">
        <v>12</v>
      </c>
      <c r="M72" s="108" t="s">
        <v>12</v>
      </c>
      <c r="N72" s="108" t="s">
        <v>12</v>
      </c>
      <c r="O72" s="37" t="s">
        <v>12</v>
      </c>
      <c r="P72" s="38">
        <v>1220</v>
      </c>
      <c r="Q72" s="38">
        <v>1010</v>
      </c>
      <c r="R72" s="39">
        <v>0.82799999999999996</v>
      </c>
      <c r="S72" s="124">
        <v>1837</v>
      </c>
      <c r="T72" s="124">
        <v>1589</v>
      </c>
      <c r="U72" s="125">
        <v>0.86499999999999999</v>
      </c>
      <c r="V72" s="126" t="s">
        <v>12</v>
      </c>
      <c r="W72" s="126" t="s">
        <v>12</v>
      </c>
      <c r="X72" s="127" t="s">
        <v>12</v>
      </c>
      <c r="Y72" s="128" t="s">
        <v>12</v>
      </c>
      <c r="Z72" s="128" t="s">
        <v>12</v>
      </c>
      <c r="AA72" s="129" t="s">
        <v>12</v>
      </c>
    </row>
    <row r="73" spans="1:27">
      <c r="A73" s="149" t="s">
        <v>54</v>
      </c>
      <c r="B73" t="s">
        <v>35</v>
      </c>
      <c r="C73" t="s">
        <v>31</v>
      </c>
      <c r="D73" s="30">
        <v>6509</v>
      </c>
      <c r="E73" s="30">
        <v>5877</v>
      </c>
      <c r="F73" s="31">
        <v>0.90300000000000002</v>
      </c>
      <c r="G73" s="42">
        <v>1224</v>
      </c>
      <c r="H73" s="42">
        <v>993</v>
      </c>
      <c r="I73" s="35">
        <v>0.81100000000000005</v>
      </c>
      <c r="J73" s="107">
        <v>361</v>
      </c>
      <c r="K73" s="107">
        <v>325</v>
      </c>
      <c r="L73" s="36">
        <v>0.9</v>
      </c>
      <c r="M73" s="44">
        <v>1667</v>
      </c>
      <c r="N73" s="44">
        <v>1606</v>
      </c>
      <c r="O73" s="37">
        <v>0.96299999999999997</v>
      </c>
      <c r="P73" s="38">
        <v>3257</v>
      </c>
      <c r="Q73" s="38">
        <v>2953</v>
      </c>
      <c r="R73" s="39">
        <v>0.90700000000000003</v>
      </c>
      <c r="S73" s="124">
        <v>5285</v>
      </c>
      <c r="T73" s="124">
        <v>4884</v>
      </c>
      <c r="U73" s="125">
        <v>0.92400000000000004</v>
      </c>
      <c r="V73" s="126">
        <v>6148</v>
      </c>
      <c r="W73" s="126">
        <v>5552</v>
      </c>
      <c r="X73" s="127">
        <v>0.90300000000000002</v>
      </c>
      <c r="Y73" s="128">
        <v>4924</v>
      </c>
      <c r="Z73" s="128">
        <v>4559</v>
      </c>
      <c r="AA73" s="129">
        <v>0.92600000000000005</v>
      </c>
    </row>
    <row r="74" spans="1:27">
      <c r="A74" s="149" t="s">
        <v>54</v>
      </c>
      <c r="B74" t="s">
        <v>36</v>
      </c>
      <c r="C74" t="s">
        <v>32</v>
      </c>
      <c r="D74" s="30">
        <v>2839</v>
      </c>
      <c r="E74" s="30">
        <v>2595</v>
      </c>
      <c r="F74" s="31">
        <v>0.91400000000000003</v>
      </c>
      <c r="G74" s="34">
        <v>595</v>
      </c>
      <c r="H74" s="34">
        <v>498</v>
      </c>
      <c r="I74" s="35">
        <v>0.83699999999999997</v>
      </c>
      <c r="J74" s="107">
        <v>300</v>
      </c>
      <c r="K74" s="107">
        <v>273</v>
      </c>
      <c r="L74" s="36">
        <v>0.91</v>
      </c>
      <c r="M74" s="108">
        <v>695</v>
      </c>
      <c r="N74" s="108">
        <v>668</v>
      </c>
      <c r="O74" s="37">
        <v>0.96099999999999997</v>
      </c>
      <c r="P74" s="38">
        <v>1249</v>
      </c>
      <c r="Q74" s="38">
        <v>1156</v>
      </c>
      <c r="R74" s="39">
        <v>0.92600000000000005</v>
      </c>
      <c r="S74" s="124">
        <v>2244</v>
      </c>
      <c r="T74" s="124">
        <v>2097</v>
      </c>
      <c r="U74" s="125">
        <v>0.93400000000000005</v>
      </c>
      <c r="V74" s="126">
        <v>2539</v>
      </c>
      <c r="W74" s="126">
        <v>2322</v>
      </c>
      <c r="X74" s="127">
        <v>0.91500000000000004</v>
      </c>
      <c r="Y74" s="128">
        <v>1944</v>
      </c>
      <c r="Z74" s="128">
        <v>1824</v>
      </c>
      <c r="AA74" s="129">
        <v>0.93799999999999994</v>
      </c>
    </row>
    <row r="75" spans="1:27">
      <c r="A75" s="149" t="s">
        <v>54</v>
      </c>
      <c r="B75" t="s">
        <v>37</v>
      </c>
      <c r="C75" t="s">
        <v>29</v>
      </c>
      <c r="D75" s="30">
        <v>9182</v>
      </c>
      <c r="E75" s="30">
        <v>7771</v>
      </c>
      <c r="F75" s="31">
        <v>0.84599999999999997</v>
      </c>
      <c r="G75" s="42">
        <v>1803</v>
      </c>
      <c r="H75" s="42">
        <v>1214</v>
      </c>
      <c r="I75" s="35">
        <v>0.67300000000000004</v>
      </c>
      <c r="J75" s="43">
        <v>2681</v>
      </c>
      <c r="K75" s="43">
        <v>2213</v>
      </c>
      <c r="L75" s="36">
        <v>0.82499999999999996</v>
      </c>
      <c r="M75" s="44">
        <v>3278</v>
      </c>
      <c r="N75" s="44">
        <v>3111</v>
      </c>
      <c r="O75" s="37">
        <v>0.94899999999999995</v>
      </c>
      <c r="P75" s="38">
        <v>1420</v>
      </c>
      <c r="Q75" s="38">
        <v>1233</v>
      </c>
      <c r="R75" s="39">
        <v>0.86799999999999999</v>
      </c>
      <c r="S75" s="124">
        <v>7379</v>
      </c>
      <c r="T75" s="124">
        <v>6557</v>
      </c>
      <c r="U75" s="125">
        <v>0.88900000000000001</v>
      </c>
      <c r="V75" s="126">
        <v>6501</v>
      </c>
      <c r="W75" s="126">
        <v>5558</v>
      </c>
      <c r="X75" s="127">
        <v>0.85499999999999998</v>
      </c>
      <c r="Y75" s="128">
        <v>4698</v>
      </c>
      <c r="Z75" s="128">
        <v>4344</v>
      </c>
      <c r="AA75" s="129">
        <v>0.92500000000000004</v>
      </c>
    </row>
    <row r="76" spans="1:27">
      <c r="A76" s="149" t="s">
        <v>54</v>
      </c>
      <c r="B76" t="s">
        <v>38</v>
      </c>
      <c r="C76" t="s">
        <v>32</v>
      </c>
      <c r="D76" s="30">
        <v>2002</v>
      </c>
      <c r="E76" s="30">
        <v>1692</v>
      </c>
      <c r="F76" s="31">
        <v>0.84499999999999997</v>
      </c>
      <c r="G76" s="34">
        <v>916</v>
      </c>
      <c r="H76" s="34">
        <v>716</v>
      </c>
      <c r="I76" s="35">
        <v>0.78200000000000003</v>
      </c>
      <c r="J76" s="107">
        <v>148</v>
      </c>
      <c r="K76" s="107">
        <v>136</v>
      </c>
      <c r="L76" s="36">
        <v>0.91900000000000004</v>
      </c>
      <c r="M76" s="108">
        <v>244</v>
      </c>
      <c r="N76" s="108">
        <v>228</v>
      </c>
      <c r="O76" s="37">
        <v>0.93400000000000005</v>
      </c>
      <c r="P76" s="109">
        <v>694</v>
      </c>
      <c r="Q76" s="109">
        <v>612</v>
      </c>
      <c r="R76" s="39">
        <v>0.88200000000000001</v>
      </c>
      <c r="S76" s="124">
        <v>1086</v>
      </c>
      <c r="T76" s="124">
        <v>976</v>
      </c>
      <c r="U76" s="125">
        <v>0.89900000000000002</v>
      </c>
      <c r="V76" s="126">
        <v>1854</v>
      </c>
      <c r="W76" s="126">
        <v>1556</v>
      </c>
      <c r="X76" s="127">
        <v>0.83899999999999997</v>
      </c>
      <c r="Y76" s="128">
        <v>938</v>
      </c>
      <c r="Z76" s="131">
        <v>840</v>
      </c>
      <c r="AA76" s="129">
        <v>0.89600000000000002</v>
      </c>
    </row>
    <row r="77" spans="1:27">
      <c r="A77" s="149" t="s">
        <v>54</v>
      </c>
      <c r="B77" t="s">
        <v>39</v>
      </c>
      <c r="C77" t="s">
        <v>32</v>
      </c>
      <c r="D77" s="30">
        <v>1863</v>
      </c>
      <c r="E77" s="30">
        <v>1678</v>
      </c>
      <c r="F77" s="31">
        <v>0.90100000000000002</v>
      </c>
      <c r="G77" s="34">
        <v>562</v>
      </c>
      <c r="H77" s="34">
        <v>468</v>
      </c>
      <c r="I77" s="35">
        <v>0.83299999999999996</v>
      </c>
      <c r="J77" s="107">
        <v>178</v>
      </c>
      <c r="K77" s="107">
        <v>153</v>
      </c>
      <c r="L77" s="36">
        <v>0.86</v>
      </c>
      <c r="M77" s="108">
        <v>535</v>
      </c>
      <c r="N77" s="108">
        <v>523</v>
      </c>
      <c r="O77" s="37">
        <v>0.97799999999999998</v>
      </c>
      <c r="P77" s="109">
        <v>588</v>
      </c>
      <c r="Q77" s="109">
        <v>534</v>
      </c>
      <c r="R77" s="39">
        <v>0.90800000000000003</v>
      </c>
      <c r="S77" s="124">
        <v>1301</v>
      </c>
      <c r="T77" s="124">
        <v>1210</v>
      </c>
      <c r="U77" s="125">
        <v>0.93</v>
      </c>
      <c r="V77" s="126">
        <v>1685</v>
      </c>
      <c r="W77" s="126">
        <v>1525</v>
      </c>
      <c r="X77" s="127">
        <v>0.90500000000000003</v>
      </c>
      <c r="Y77" s="128">
        <v>1123</v>
      </c>
      <c r="Z77" s="128">
        <v>1057</v>
      </c>
      <c r="AA77" s="129">
        <v>0.94099999999999995</v>
      </c>
    </row>
    <row r="78" spans="1:27">
      <c r="A78" s="149" t="s">
        <v>54</v>
      </c>
      <c r="B78" t="s">
        <v>40</v>
      </c>
      <c r="C78" t="s">
        <v>30</v>
      </c>
      <c r="D78" s="30">
        <v>1442</v>
      </c>
      <c r="E78" s="30">
        <v>1088</v>
      </c>
      <c r="F78" s="31">
        <v>0.755</v>
      </c>
      <c r="G78" s="34">
        <v>827</v>
      </c>
      <c r="H78" s="34">
        <v>557</v>
      </c>
      <c r="I78" s="35">
        <v>0.67400000000000004</v>
      </c>
      <c r="J78" s="107" t="s">
        <v>12</v>
      </c>
      <c r="K78" s="107" t="s">
        <v>12</v>
      </c>
      <c r="L78" s="36" t="s">
        <v>12</v>
      </c>
      <c r="M78" s="108" t="s">
        <v>12</v>
      </c>
      <c r="N78" s="108" t="s">
        <v>12</v>
      </c>
      <c r="O78" s="37" t="s">
        <v>12</v>
      </c>
      <c r="P78" s="109">
        <v>376</v>
      </c>
      <c r="Q78" s="109">
        <v>311</v>
      </c>
      <c r="R78" s="39">
        <v>0.82699999999999996</v>
      </c>
      <c r="S78" s="130">
        <v>615</v>
      </c>
      <c r="T78" s="130">
        <v>531</v>
      </c>
      <c r="U78" s="125">
        <v>0.86299999999999999</v>
      </c>
      <c r="V78" s="126" t="s">
        <v>12</v>
      </c>
      <c r="W78" s="126" t="s">
        <v>12</v>
      </c>
      <c r="X78" s="127" t="s">
        <v>12</v>
      </c>
      <c r="Y78" s="131" t="s">
        <v>12</v>
      </c>
      <c r="Z78" s="131" t="s">
        <v>12</v>
      </c>
      <c r="AA78" s="129" t="s">
        <v>12</v>
      </c>
    </row>
    <row r="79" spans="1:27">
      <c r="A79" s="149" t="s">
        <v>54</v>
      </c>
      <c r="B79" t="s">
        <v>41</v>
      </c>
      <c r="C79" t="s">
        <v>32</v>
      </c>
      <c r="D79" s="30">
        <v>2088</v>
      </c>
      <c r="E79" s="30">
        <v>1753</v>
      </c>
      <c r="F79" s="31">
        <v>0.84</v>
      </c>
      <c r="G79" s="34">
        <v>809</v>
      </c>
      <c r="H79" s="34">
        <v>612</v>
      </c>
      <c r="I79" s="35">
        <v>0.75600000000000001</v>
      </c>
      <c r="J79" s="107" t="s">
        <v>12</v>
      </c>
      <c r="K79" s="107" t="s">
        <v>12</v>
      </c>
      <c r="L79" s="36" t="s">
        <v>12</v>
      </c>
      <c r="M79" s="108" t="s">
        <v>12</v>
      </c>
      <c r="N79" s="108" t="s">
        <v>12</v>
      </c>
      <c r="O79" s="37" t="s">
        <v>12</v>
      </c>
      <c r="P79" s="38">
        <v>862</v>
      </c>
      <c r="Q79" s="109">
        <v>760</v>
      </c>
      <c r="R79" s="39">
        <v>0.88200000000000001</v>
      </c>
      <c r="S79" s="124">
        <v>1279</v>
      </c>
      <c r="T79" s="124">
        <v>1141</v>
      </c>
      <c r="U79" s="125">
        <v>0.89200000000000002</v>
      </c>
      <c r="V79" s="126" t="s">
        <v>12</v>
      </c>
      <c r="W79" s="126" t="s">
        <v>12</v>
      </c>
      <c r="X79" s="127" t="s">
        <v>12</v>
      </c>
      <c r="Y79" s="128" t="s">
        <v>12</v>
      </c>
      <c r="Z79" s="128" t="s">
        <v>12</v>
      </c>
      <c r="AA79" s="129" t="s">
        <v>12</v>
      </c>
    </row>
    <row r="80" spans="1:27">
      <c r="A80" s="149" t="s">
        <v>54</v>
      </c>
      <c r="B80" t="s">
        <v>42</v>
      </c>
      <c r="C80" t="s">
        <v>31</v>
      </c>
      <c r="D80" s="30">
        <v>1352</v>
      </c>
      <c r="E80" s="30">
        <v>1148</v>
      </c>
      <c r="F80" s="31">
        <v>0.84899999999999998</v>
      </c>
      <c r="G80" s="34">
        <v>303</v>
      </c>
      <c r="H80" s="34">
        <v>255</v>
      </c>
      <c r="I80" s="35">
        <v>0.84199999999999997</v>
      </c>
      <c r="J80" s="107" t="s">
        <v>12</v>
      </c>
      <c r="K80" s="107" t="s">
        <v>12</v>
      </c>
      <c r="L80" s="36" t="s">
        <v>12</v>
      </c>
      <c r="M80" s="108" t="s">
        <v>12</v>
      </c>
      <c r="N80" s="108" t="s">
        <v>12</v>
      </c>
      <c r="O80" s="37" t="s">
        <v>12</v>
      </c>
      <c r="P80" s="109">
        <v>812</v>
      </c>
      <c r="Q80" s="109">
        <v>673</v>
      </c>
      <c r="R80" s="39">
        <v>0.82899999999999996</v>
      </c>
      <c r="S80" s="124">
        <v>1049</v>
      </c>
      <c r="T80" s="130">
        <v>893</v>
      </c>
      <c r="U80" s="125">
        <v>0.85099999999999998</v>
      </c>
      <c r="V80" s="126" t="s">
        <v>12</v>
      </c>
      <c r="W80" s="126" t="s">
        <v>12</v>
      </c>
      <c r="X80" s="127" t="s">
        <v>12</v>
      </c>
      <c r="Y80" s="128" t="s">
        <v>12</v>
      </c>
      <c r="Z80" s="131" t="s">
        <v>12</v>
      </c>
      <c r="AA80" s="129" t="s">
        <v>12</v>
      </c>
    </row>
    <row r="81" spans="1:27">
      <c r="A81" s="149" t="s">
        <v>54</v>
      </c>
      <c r="B81" t="s">
        <v>43</v>
      </c>
      <c r="C81" t="s">
        <v>29</v>
      </c>
      <c r="D81" s="30">
        <v>2298</v>
      </c>
      <c r="E81" s="30">
        <v>1605</v>
      </c>
      <c r="F81" s="31">
        <v>0.69799999999999995</v>
      </c>
      <c r="G81" s="42">
        <v>1363</v>
      </c>
      <c r="H81" s="34">
        <v>873</v>
      </c>
      <c r="I81" s="35">
        <v>0.64</v>
      </c>
      <c r="J81" s="107">
        <v>74</v>
      </c>
      <c r="K81" s="107">
        <v>54</v>
      </c>
      <c r="L81" s="36">
        <v>0.73</v>
      </c>
      <c r="M81" s="108">
        <v>163</v>
      </c>
      <c r="N81" s="108">
        <v>148</v>
      </c>
      <c r="O81" s="37">
        <v>0.90800000000000003</v>
      </c>
      <c r="P81" s="109">
        <v>698</v>
      </c>
      <c r="Q81" s="109">
        <v>530</v>
      </c>
      <c r="R81" s="39">
        <v>0.75900000000000001</v>
      </c>
      <c r="S81" s="124">
        <v>935</v>
      </c>
      <c r="T81" s="130">
        <v>732</v>
      </c>
      <c r="U81" s="125">
        <v>0.78300000000000003</v>
      </c>
      <c r="V81" s="126">
        <v>2224</v>
      </c>
      <c r="W81" s="126">
        <v>1551</v>
      </c>
      <c r="X81" s="127">
        <v>0.69699999999999995</v>
      </c>
      <c r="Y81" s="131">
        <v>861</v>
      </c>
      <c r="Z81" s="131">
        <v>678</v>
      </c>
      <c r="AA81" s="129">
        <v>0.78700000000000003</v>
      </c>
    </row>
    <row r="82" spans="1:27">
      <c r="A82" s="149" t="s">
        <v>54</v>
      </c>
      <c r="B82" t="s">
        <v>44</v>
      </c>
      <c r="C82" t="s">
        <v>31</v>
      </c>
      <c r="D82" s="106">
        <v>599</v>
      </c>
      <c r="E82" s="106">
        <v>517</v>
      </c>
      <c r="F82" s="31">
        <v>0.86299999999999999</v>
      </c>
      <c r="G82" s="34">
        <v>101</v>
      </c>
      <c r="H82" s="34">
        <v>88</v>
      </c>
      <c r="I82" s="35">
        <v>0.871</v>
      </c>
      <c r="J82" s="107" t="s">
        <v>12</v>
      </c>
      <c r="K82" s="107" t="s">
        <v>12</v>
      </c>
      <c r="L82" s="36" t="s">
        <v>12</v>
      </c>
      <c r="M82" s="108" t="s">
        <v>12</v>
      </c>
      <c r="N82" s="108" t="s">
        <v>12</v>
      </c>
      <c r="O82" s="37" t="s">
        <v>12</v>
      </c>
      <c r="P82" s="109">
        <v>374</v>
      </c>
      <c r="Q82" s="109">
        <v>320</v>
      </c>
      <c r="R82" s="39">
        <v>0.85599999999999998</v>
      </c>
      <c r="S82" s="130">
        <v>498</v>
      </c>
      <c r="T82" s="130">
        <v>429</v>
      </c>
      <c r="U82" s="125">
        <v>0.86099999999999999</v>
      </c>
      <c r="V82" s="132" t="s">
        <v>12</v>
      </c>
      <c r="W82" s="132" t="s">
        <v>12</v>
      </c>
      <c r="X82" s="127" t="s">
        <v>12</v>
      </c>
      <c r="Y82" s="131" t="s">
        <v>12</v>
      </c>
      <c r="Z82" s="131" t="s">
        <v>12</v>
      </c>
      <c r="AA82" s="129" t="s">
        <v>12</v>
      </c>
    </row>
    <row r="83" spans="1:27">
      <c r="A83" s="149" t="s">
        <v>54</v>
      </c>
      <c r="B83" t="s">
        <v>45</v>
      </c>
      <c r="C83" t="s">
        <v>31</v>
      </c>
      <c r="D83" s="30">
        <v>3220</v>
      </c>
      <c r="E83" s="30">
        <v>2906</v>
      </c>
      <c r="F83" s="31">
        <v>0.90200000000000002</v>
      </c>
      <c r="G83" s="34">
        <v>638</v>
      </c>
      <c r="H83" s="34">
        <v>536</v>
      </c>
      <c r="I83" s="35">
        <v>0.84</v>
      </c>
      <c r="J83" s="107" t="s">
        <v>12</v>
      </c>
      <c r="K83" s="107" t="s">
        <v>12</v>
      </c>
      <c r="L83" s="36" t="s">
        <v>12</v>
      </c>
      <c r="M83" s="108" t="s">
        <v>12</v>
      </c>
      <c r="N83" s="108" t="s">
        <v>12</v>
      </c>
      <c r="O83" s="37" t="s">
        <v>12</v>
      </c>
      <c r="P83" s="38">
        <v>1921</v>
      </c>
      <c r="Q83" s="38">
        <v>1737</v>
      </c>
      <c r="R83" s="39">
        <v>0.90400000000000003</v>
      </c>
      <c r="S83" s="124">
        <v>2582</v>
      </c>
      <c r="T83" s="124">
        <v>2370</v>
      </c>
      <c r="U83" s="125">
        <v>0.91800000000000004</v>
      </c>
      <c r="V83" s="126" t="s">
        <v>12</v>
      </c>
      <c r="W83" s="126" t="s">
        <v>12</v>
      </c>
      <c r="X83" s="127" t="s">
        <v>12</v>
      </c>
      <c r="Y83" s="128" t="s">
        <v>12</v>
      </c>
      <c r="Z83" s="128" t="s">
        <v>12</v>
      </c>
      <c r="AA83" s="129" t="s">
        <v>12</v>
      </c>
    </row>
    <row r="84" spans="1:27">
      <c r="A84" s="149" t="s">
        <v>54</v>
      </c>
      <c r="B84" t="s">
        <v>46</v>
      </c>
      <c r="C84" t="s">
        <v>30</v>
      </c>
      <c r="D84" s="106">
        <v>654</v>
      </c>
      <c r="E84" s="106">
        <v>471</v>
      </c>
      <c r="F84" s="31">
        <v>0.72</v>
      </c>
      <c r="G84" s="34">
        <v>444</v>
      </c>
      <c r="H84" s="34">
        <v>285</v>
      </c>
      <c r="I84" s="35">
        <v>0.64200000000000002</v>
      </c>
      <c r="J84" s="107" t="s">
        <v>12</v>
      </c>
      <c r="K84" s="107" t="s">
        <v>12</v>
      </c>
      <c r="L84" s="36" t="s">
        <v>12</v>
      </c>
      <c r="M84" s="108" t="s">
        <v>12</v>
      </c>
      <c r="N84" s="108" t="s">
        <v>12</v>
      </c>
      <c r="O84" s="37" t="s">
        <v>12</v>
      </c>
      <c r="P84" s="109">
        <v>140</v>
      </c>
      <c r="Q84" s="109">
        <v>120</v>
      </c>
      <c r="R84" s="39">
        <v>0.85699999999999998</v>
      </c>
      <c r="S84" s="130">
        <v>210</v>
      </c>
      <c r="T84" s="130">
        <v>186</v>
      </c>
      <c r="U84" s="125">
        <v>0.88600000000000001</v>
      </c>
      <c r="V84" s="132" t="s">
        <v>12</v>
      </c>
      <c r="W84" s="132" t="s">
        <v>12</v>
      </c>
      <c r="X84" s="127" t="s">
        <v>12</v>
      </c>
      <c r="Y84" s="131" t="s">
        <v>12</v>
      </c>
      <c r="Z84" s="131" t="s">
        <v>12</v>
      </c>
      <c r="AA84" s="129" t="s">
        <v>12</v>
      </c>
    </row>
    <row r="85" spans="1:27">
      <c r="A85" s="149" t="s">
        <v>54</v>
      </c>
      <c r="B85" t="s">
        <v>47</v>
      </c>
      <c r="C85" t="s">
        <v>30</v>
      </c>
      <c r="D85" s="30">
        <v>1420</v>
      </c>
      <c r="E85" s="30">
        <v>1165</v>
      </c>
      <c r="F85" s="31">
        <v>0.82</v>
      </c>
      <c r="G85" s="34">
        <v>518</v>
      </c>
      <c r="H85" s="34">
        <v>384</v>
      </c>
      <c r="I85" s="35">
        <v>0.74099999999999999</v>
      </c>
      <c r="J85" s="107" t="s">
        <v>12</v>
      </c>
      <c r="K85" s="107" t="s">
        <v>12</v>
      </c>
      <c r="L85" s="36" t="s">
        <v>12</v>
      </c>
      <c r="M85" s="108" t="s">
        <v>12</v>
      </c>
      <c r="N85" s="108" t="s">
        <v>12</v>
      </c>
      <c r="O85" s="37" t="s">
        <v>12</v>
      </c>
      <c r="P85" s="109">
        <v>741</v>
      </c>
      <c r="Q85" s="109">
        <v>629</v>
      </c>
      <c r="R85" s="39">
        <v>0.84899999999999998</v>
      </c>
      <c r="S85" s="130">
        <v>902</v>
      </c>
      <c r="T85" s="130">
        <v>781</v>
      </c>
      <c r="U85" s="125">
        <v>0.86599999999999999</v>
      </c>
      <c r="V85" s="126" t="s">
        <v>12</v>
      </c>
      <c r="W85" s="126" t="s">
        <v>12</v>
      </c>
      <c r="X85" s="127" t="s">
        <v>12</v>
      </c>
      <c r="Y85" s="131" t="s">
        <v>12</v>
      </c>
      <c r="Z85" s="131" t="s">
        <v>12</v>
      </c>
      <c r="AA85" s="129" t="s">
        <v>12</v>
      </c>
    </row>
    <row r="86" spans="1:27">
      <c r="A86" s="149" t="s">
        <v>54</v>
      </c>
      <c r="B86" t="s">
        <v>48</v>
      </c>
      <c r="C86" t="s">
        <v>30</v>
      </c>
      <c r="D86" s="30">
        <v>5683</v>
      </c>
      <c r="E86" s="30">
        <v>4567</v>
      </c>
      <c r="F86" s="31">
        <v>0.80400000000000005</v>
      </c>
      <c r="G86" s="42">
        <v>2097</v>
      </c>
      <c r="H86" s="42">
        <v>1454</v>
      </c>
      <c r="I86" s="35">
        <v>0.69299999999999995</v>
      </c>
      <c r="J86" s="107">
        <v>253</v>
      </c>
      <c r="K86" s="107">
        <v>202</v>
      </c>
      <c r="L86" s="36">
        <v>0.79800000000000004</v>
      </c>
      <c r="M86" s="44">
        <v>1092</v>
      </c>
      <c r="N86" s="108">
        <v>1053</v>
      </c>
      <c r="O86" s="37">
        <v>0.96399999999999997</v>
      </c>
      <c r="P86" s="38">
        <v>2241</v>
      </c>
      <c r="Q86" s="38">
        <v>1858</v>
      </c>
      <c r="R86" s="39">
        <v>0.82899999999999996</v>
      </c>
      <c r="S86" s="124">
        <v>3586</v>
      </c>
      <c r="T86" s="124">
        <v>3113</v>
      </c>
      <c r="U86" s="125">
        <v>0.86799999999999999</v>
      </c>
      <c r="V86" s="126">
        <v>5430</v>
      </c>
      <c r="W86" s="126">
        <v>4365</v>
      </c>
      <c r="X86" s="127">
        <v>0.80400000000000005</v>
      </c>
      <c r="Y86" s="128">
        <v>3333</v>
      </c>
      <c r="Z86" s="128">
        <v>2911</v>
      </c>
      <c r="AA86" s="129">
        <v>0.873</v>
      </c>
    </row>
    <row r="87" spans="1:27">
      <c r="A87" s="149" t="s">
        <v>54</v>
      </c>
      <c r="B87" t="s">
        <v>49</v>
      </c>
      <c r="C87" t="s">
        <v>32</v>
      </c>
      <c r="D87" s="106">
        <v>543</v>
      </c>
      <c r="E87" s="106">
        <v>470</v>
      </c>
      <c r="F87" s="31">
        <v>0.86599999999999999</v>
      </c>
      <c r="G87" s="34">
        <v>212</v>
      </c>
      <c r="H87" s="34">
        <v>176</v>
      </c>
      <c r="I87" s="35">
        <v>0.83</v>
      </c>
      <c r="J87" s="107" t="s">
        <v>12</v>
      </c>
      <c r="K87" s="107" t="s">
        <v>12</v>
      </c>
      <c r="L87" s="36" t="s">
        <v>12</v>
      </c>
      <c r="M87" s="108" t="s">
        <v>12</v>
      </c>
      <c r="N87" s="108" t="s">
        <v>12</v>
      </c>
      <c r="O87" s="37" t="s">
        <v>12</v>
      </c>
      <c r="P87" s="109">
        <v>274</v>
      </c>
      <c r="Q87" s="109">
        <v>242</v>
      </c>
      <c r="R87" s="39">
        <v>0.88300000000000001</v>
      </c>
      <c r="S87" s="130">
        <v>331</v>
      </c>
      <c r="T87" s="130">
        <v>294</v>
      </c>
      <c r="U87" s="125">
        <v>0.88800000000000001</v>
      </c>
      <c r="V87" s="132" t="s">
        <v>12</v>
      </c>
      <c r="W87" s="132" t="s">
        <v>12</v>
      </c>
      <c r="X87" s="127" t="s">
        <v>12</v>
      </c>
      <c r="Y87" s="131" t="s">
        <v>12</v>
      </c>
      <c r="Z87" s="131" t="s">
        <v>12</v>
      </c>
      <c r="AA87" s="129" t="s">
        <v>12</v>
      </c>
    </row>
    <row r="88" spans="1:27">
      <c r="A88" s="149" t="s">
        <v>54</v>
      </c>
      <c r="B88" t="s">
        <v>50</v>
      </c>
      <c r="C88" t="s">
        <v>29</v>
      </c>
      <c r="D88" s="30">
        <v>7520</v>
      </c>
      <c r="E88" s="30">
        <v>6397</v>
      </c>
      <c r="F88" s="31">
        <v>0.85099999999999998</v>
      </c>
      <c r="G88" s="42">
        <v>1313</v>
      </c>
      <c r="H88" s="34">
        <v>927</v>
      </c>
      <c r="I88" s="35">
        <v>0.70599999999999996</v>
      </c>
      <c r="J88" s="107">
        <v>844</v>
      </c>
      <c r="K88" s="107">
        <v>687</v>
      </c>
      <c r="L88" s="36">
        <v>0.81399999999999995</v>
      </c>
      <c r="M88" s="44">
        <v>2578</v>
      </c>
      <c r="N88" s="44">
        <v>2406</v>
      </c>
      <c r="O88" s="37">
        <v>0.93300000000000005</v>
      </c>
      <c r="P88" s="38">
        <v>2785</v>
      </c>
      <c r="Q88" s="38">
        <v>2377</v>
      </c>
      <c r="R88" s="39">
        <v>0.85399999999999998</v>
      </c>
      <c r="S88" s="124">
        <v>6207</v>
      </c>
      <c r="T88" s="124">
        <v>5470</v>
      </c>
      <c r="U88" s="125">
        <v>0.88100000000000001</v>
      </c>
      <c r="V88" s="126">
        <v>6676</v>
      </c>
      <c r="W88" s="126">
        <v>5710</v>
      </c>
      <c r="X88" s="127">
        <v>0.85499999999999998</v>
      </c>
      <c r="Y88" s="128">
        <v>5363</v>
      </c>
      <c r="Z88" s="128">
        <v>4783</v>
      </c>
      <c r="AA88" s="129">
        <v>0.89200000000000002</v>
      </c>
    </row>
    <row r="89" spans="1:27">
      <c r="A89" s="149" t="s">
        <v>54</v>
      </c>
      <c r="B89" t="s">
        <v>51</v>
      </c>
      <c r="C89" t="s">
        <v>31</v>
      </c>
      <c r="D89" s="106">
        <v>281</v>
      </c>
      <c r="E89" s="106">
        <v>227</v>
      </c>
      <c r="F89" s="31">
        <v>0.80800000000000005</v>
      </c>
      <c r="G89" s="34">
        <v>75</v>
      </c>
      <c r="H89" s="34">
        <v>64</v>
      </c>
      <c r="I89" s="35">
        <v>0.85299999999999998</v>
      </c>
      <c r="J89" s="107" t="s">
        <v>12</v>
      </c>
      <c r="K89" s="107" t="s">
        <v>12</v>
      </c>
      <c r="L89" s="36" t="s">
        <v>12</v>
      </c>
      <c r="M89" s="108" t="s">
        <v>12</v>
      </c>
      <c r="N89" s="108" t="s">
        <v>12</v>
      </c>
      <c r="O89" s="37" t="s">
        <v>12</v>
      </c>
      <c r="P89" s="109">
        <v>175</v>
      </c>
      <c r="Q89" s="109">
        <v>133</v>
      </c>
      <c r="R89" s="39">
        <v>0.76</v>
      </c>
      <c r="S89" s="130">
        <v>206</v>
      </c>
      <c r="T89" s="130">
        <v>163</v>
      </c>
      <c r="U89" s="125">
        <v>0.79100000000000004</v>
      </c>
      <c r="V89" s="132" t="s">
        <v>12</v>
      </c>
      <c r="W89" s="132" t="s">
        <v>12</v>
      </c>
      <c r="X89" s="127" t="s">
        <v>12</v>
      </c>
      <c r="Y89" s="131" t="s">
        <v>12</v>
      </c>
      <c r="Z89" s="131" t="s">
        <v>12</v>
      </c>
      <c r="AA89" s="129" t="s">
        <v>12</v>
      </c>
    </row>
    <row r="90" spans="1:27" ht="15.75" thickBot="1">
      <c r="A90" s="150" t="s">
        <v>54</v>
      </c>
      <c r="B90" s="4" t="s">
        <v>52</v>
      </c>
      <c r="C90" s="4" t="s">
        <v>32</v>
      </c>
      <c r="D90" s="110">
        <v>795</v>
      </c>
      <c r="E90" s="110">
        <v>634</v>
      </c>
      <c r="F90" s="45">
        <v>0.79700000000000004</v>
      </c>
      <c r="G90" s="112">
        <v>386</v>
      </c>
      <c r="H90" s="112">
        <v>280</v>
      </c>
      <c r="I90" s="47">
        <v>0.72499999999999998</v>
      </c>
      <c r="J90" s="113" t="s">
        <v>12</v>
      </c>
      <c r="K90" s="113" t="s">
        <v>12</v>
      </c>
      <c r="L90" s="48" t="s">
        <v>12</v>
      </c>
      <c r="M90" s="114" t="s">
        <v>12</v>
      </c>
      <c r="N90" s="114" t="s">
        <v>12</v>
      </c>
      <c r="O90" s="49" t="s">
        <v>12</v>
      </c>
      <c r="P90" s="115">
        <v>299</v>
      </c>
      <c r="Q90" s="115">
        <v>255</v>
      </c>
      <c r="R90" s="50">
        <v>0.85299999999999998</v>
      </c>
      <c r="S90" s="133">
        <v>409</v>
      </c>
      <c r="T90" s="133">
        <v>354</v>
      </c>
      <c r="U90" s="135">
        <v>0.86599999999999999</v>
      </c>
      <c r="V90" s="136" t="s">
        <v>12</v>
      </c>
      <c r="W90" s="136" t="s">
        <v>12</v>
      </c>
      <c r="X90" s="137" t="s">
        <v>12</v>
      </c>
      <c r="Y90" s="138" t="s">
        <v>12</v>
      </c>
      <c r="Z90" s="138" t="s">
        <v>12</v>
      </c>
      <c r="AA90" s="139" t="s">
        <v>12</v>
      </c>
    </row>
    <row r="91" spans="1:27">
      <c r="A91" s="148" t="s">
        <v>55</v>
      </c>
      <c r="B91" s="6" t="s">
        <v>70</v>
      </c>
      <c r="C91" s="5" t="s">
        <v>70</v>
      </c>
      <c r="D91" s="53">
        <v>57953</v>
      </c>
      <c r="E91" s="53">
        <v>38460</v>
      </c>
      <c r="F91" s="54">
        <v>0.66400000000000003</v>
      </c>
      <c r="G91" s="57">
        <v>15380</v>
      </c>
      <c r="H91" s="57">
        <v>7178</v>
      </c>
      <c r="I91" s="58">
        <v>0.46700000000000003</v>
      </c>
      <c r="J91" s="59">
        <v>6389</v>
      </c>
      <c r="K91" s="59">
        <v>3485</v>
      </c>
      <c r="L91" s="60">
        <v>0.54500000000000004</v>
      </c>
      <c r="M91" s="61">
        <v>13127</v>
      </c>
      <c r="N91" s="61">
        <v>10929</v>
      </c>
      <c r="O91" s="62">
        <v>0.83299999999999996</v>
      </c>
      <c r="P91" s="63">
        <v>23057</v>
      </c>
      <c r="Q91" s="63">
        <v>16868</v>
      </c>
      <c r="R91" s="64">
        <v>0.73199999999999998</v>
      </c>
      <c r="S91" s="117">
        <v>42573</v>
      </c>
      <c r="T91" s="117">
        <v>31282</v>
      </c>
      <c r="U91" s="118">
        <v>0.73499999999999999</v>
      </c>
      <c r="V91" s="119">
        <v>51564</v>
      </c>
      <c r="W91" s="119">
        <v>34975</v>
      </c>
      <c r="X91" s="123">
        <v>0.67800000000000005</v>
      </c>
      <c r="Y91" s="121">
        <v>36184</v>
      </c>
      <c r="Z91" s="121">
        <v>27797</v>
      </c>
      <c r="AA91" s="122">
        <v>0.76800000000000002</v>
      </c>
    </row>
    <row r="92" spans="1:27">
      <c r="A92" s="149" t="str">
        <f t="shared" ref="A92:A95" si="3">A91</f>
        <v>18 months</v>
      </c>
      <c r="B92" s="5" t="s">
        <v>29</v>
      </c>
      <c r="C92" s="5" t="s">
        <v>29</v>
      </c>
      <c r="D92" s="17">
        <v>23480</v>
      </c>
      <c r="E92" s="17">
        <v>14887</v>
      </c>
      <c r="F92" s="18">
        <v>0.63400000000000001</v>
      </c>
      <c r="G92" s="21">
        <v>4821</v>
      </c>
      <c r="H92" s="21">
        <v>1857</v>
      </c>
      <c r="I92" s="22">
        <v>0.38500000000000001</v>
      </c>
      <c r="J92" s="23">
        <v>4500</v>
      </c>
      <c r="K92" s="23">
        <v>2276</v>
      </c>
      <c r="L92" s="24">
        <v>0.50600000000000001</v>
      </c>
      <c r="M92" s="25">
        <v>7342</v>
      </c>
      <c r="N92" s="25">
        <v>5968</v>
      </c>
      <c r="O92" s="26">
        <v>0.81299999999999994</v>
      </c>
      <c r="P92" s="27">
        <v>6817</v>
      </c>
      <c r="Q92" s="27">
        <v>4786</v>
      </c>
      <c r="R92" s="28">
        <v>0.70199999999999996</v>
      </c>
      <c r="S92" s="117">
        <v>18659</v>
      </c>
      <c r="T92" s="117">
        <v>13030</v>
      </c>
      <c r="U92" s="118">
        <v>0.69799999999999995</v>
      </c>
      <c r="V92" s="119">
        <v>18980</v>
      </c>
      <c r="W92" s="119">
        <v>12611</v>
      </c>
      <c r="X92" s="123">
        <v>0.66400000000000003</v>
      </c>
      <c r="Y92" s="121">
        <v>14159</v>
      </c>
      <c r="Z92" s="121">
        <v>10754</v>
      </c>
      <c r="AA92" s="122">
        <v>0.76</v>
      </c>
    </row>
    <row r="93" spans="1:27">
      <c r="A93" s="149" t="str">
        <f t="shared" si="3"/>
        <v>18 months</v>
      </c>
      <c r="B93" s="5" t="s">
        <v>30</v>
      </c>
      <c r="C93" s="5" t="s">
        <v>30</v>
      </c>
      <c r="D93" s="17">
        <v>12426</v>
      </c>
      <c r="E93" s="17">
        <v>7360</v>
      </c>
      <c r="F93" s="18">
        <v>0.59199999999999997</v>
      </c>
      <c r="G93" s="21">
        <v>4938</v>
      </c>
      <c r="H93" s="21">
        <v>2084</v>
      </c>
      <c r="I93" s="22">
        <v>0.42199999999999999</v>
      </c>
      <c r="J93" s="104">
        <v>425</v>
      </c>
      <c r="K93" s="104">
        <v>254</v>
      </c>
      <c r="L93" s="24">
        <v>0.59799999999999998</v>
      </c>
      <c r="M93" s="25">
        <v>1871</v>
      </c>
      <c r="N93" s="25">
        <v>1584</v>
      </c>
      <c r="O93" s="26">
        <v>0.84699999999999998</v>
      </c>
      <c r="P93" s="27">
        <v>5192</v>
      </c>
      <c r="Q93" s="27">
        <v>3438</v>
      </c>
      <c r="R93" s="28">
        <v>0.66200000000000003</v>
      </c>
      <c r="S93" s="117">
        <v>7488</v>
      </c>
      <c r="T93" s="117">
        <v>5276</v>
      </c>
      <c r="U93" s="118">
        <v>0.70499999999999996</v>
      </c>
      <c r="V93" s="119">
        <v>12001</v>
      </c>
      <c r="W93" s="119">
        <v>7106</v>
      </c>
      <c r="X93" s="123">
        <v>0.59199999999999997</v>
      </c>
      <c r="Y93" s="121">
        <v>7063</v>
      </c>
      <c r="Z93" s="121">
        <v>5022</v>
      </c>
      <c r="AA93" s="122">
        <v>0.71099999999999997</v>
      </c>
    </row>
    <row r="94" spans="1:27">
      <c r="A94" s="149" t="str">
        <f t="shared" si="3"/>
        <v>18 months</v>
      </c>
      <c r="B94" s="5" t="s">
        <v>31</v>
      </c>
      <c r="C94" s="5" t="s">
        <v>31</v>
      </c>
      <c r="D94" s="17">
        <v>11908</v>
      </c>
      <c r="E94" s="17">
        <v>9172</v>
      </c>
      <c r="F94" s="18">
        <v>0.77</v>
      </c>
      <c r="G94" s="21">
        <v>2291</v>
      </c>
      <c r="H94" s="21">
        <v>1491</v>
      </c>
      <c r="I94" s="22">
        <v>0.65100000000000002</v>
      </c>
      <c r="J94" s="104">
        <v>634</v>
      </c>
      <c r="K94" s="104">
        <v>432</v>
      </c>
      <c r="L94" s="24">
        <v>0.68100000000000005</v>
      </c>
      <c r="M94" s="25">
        <v>2201</v>
      </c>
      <c r="N94" s="25">
        <v>1923</v>
      </c>
      <c r="O94" s="26">
        <v>0.874</v>
      </c>
      <c r="P94" s="27">
        <v>6782</v>
      </c>
      <c r="Q94" s="27">
        <v>5326</v>
      </c>
      <c r="R94" s="28">
        <v>0.78500000000000003</v>
      </c>
      <c r="S94" s="117">
        <v>9617</v>
      </c>
      <c r="T94" s="117">
        <v>7681</v>
      </c>
      <c r="U94" s="118">
        <v>0.79900000000000004</v>
      </c>
      <c r="V94" s="119">
        <v>11274</v>
      </c>
      <c r="W94" s="119">
        <v>8740</v>
      </c>
      <c r="X94" s="123">
        <v>0.77500000000000002</v>
      </c>
      <c r="Y94" s="121">
        <v>8983</v>
      </c>
      <c r="Z94" s="121">
        <v>7249</v>
      </c>
      <c r="AA94" s="122">
        <v>0.80700000000000005</v>
      </c>
    </row>
    <row r="95" spans="1:27">
      <c r="A95" s="149" t="str">
        <f t="shared" si="3"/>
        <v>18 months</v>
      </c>
      <c r="B95" s="5" t="s">
        <v>32</v>
      </c>
      <c r="C95" s="5" t="s">
        <v>32</v>
      </c>
      <c r="D95" s="17">
        <v>10112</v>
      </c>
      <c r="E95" s="17">
        <v>7037</v>
      </c>
      <c r="F95" s="18">
        <v>0.69599999999999995</v>
      </c>
      <c r="G95" s="21">
        <v>3327</v>
      </c>
      <c r="H95" s="21">
        <v>1745</v>
      </c>
      <c r="I95" s="22">
        <v>0.52400000000000002</v>
      </c>
      <c r="J95" s="104">
        <v>827</v>
      </c>
      <c r="K95" s="104">
        <v>523</v>
      </c>
      <c r="L95" s="24">
        <v>0.63200000000000001</v>
      </c>
      <c r="M95" s="25">
        <v>1708</v>
      </c>
      <c r="N95" s="25">
        <v>1453</v>
      </c>
      <c r="O95" s="26">
        <v>0.85099999999999998</v>
      </c>
      <c r="P95" s="27">
        <v>4250</v>
      </c>
      <c r="Q95" s="27">
        <v>3316</v>
      </c>
      <c r="R95" s="28">
        <v>0.78</v>
      </c>
      <c r="S95" s="117">
        <v>6785</v>
      </c>
      <c r="T95" s="117">
        <v>5292</v>
      </c>
      <c r="U95" s="118">
        <v>0.78</v>
      </c>
      <c r="V95" s="119">
        <v>9285</v>
      </c>
      <c r="W95" s="119">
        <v>6514</v>
      </c>
      <c r="X95" s="123">
        <v>0.70199999999999996</v>
      </c>
      <c r="Y95" s="121">
        <v>5958</v>
      </c>
      <c r="Z95" s="121">
        <v>4769</v>
      </c>
      <c r="AA95" s="122">
        <v>0.8</v>
      </c>
    </row>
    <row r="96" spans="1:27">
      <c r="A96" s="149" t="s">
        <v>55</v>
      </c>
      <c r="B96" t="s">
        <v>33</v>
      </c>
      <c r="C96" t="s">
        <v>29</v>
      </c>
      <c r="D96" s="30">
        <v>4739</v>
      </c>
      <c r="E96" s="30">
        <v>3380</v>
      </c>
      <c r="F96" s="31">
        <v>0.71299999999999997</v>
      </c>
      <c r="G96" s="34">
        <v>567</v>
      </c>
      <c r="H96" s="34">
        <v>280</v>
      </c>
      <c r="I96" s="35">
        <v>0.49399999999999999</v>
      </c>
      <c r="J96" s="107">
        <v>877</v>
      </c>
      <c r="K96" s="107">
        <v>462</v>
      </c>
      <c r="L96" s="36">
        <v>0.52700000000000002</v>
      </c>
      <c r="M96" s="44">
        <v>1745</v>
      </c>
      <c r="N96" s="44">
        <v>1394</v>
      </c>
      <c r="O96" s="37">
        <v>0.79900000000000004</v>
      </c>
      <c r="P96" s="38">
        <v>1550</v>
      </c>
      <c r="Q96" s="38">
        <v>1244</v>
      </c>
      <c r="R96" s="39">
        <v>0.80300000000000005</v>
      </c>
      <c r="S96" s="124">
        <v>4172</v>
      </c>
      <c r="T96" s="124">
        <v>3100</v>
      </c>
      <c r="U96" s="125">
        <v>0.74299999999999999</v>
      </c>
      <c r="V96" s="126">
        <v>3862</v>
      </c>
      <c r="W96" s="126">
        <v>2918</v>
      </c>
      <c r="X96" s="127">
        <v>0.75600000000000001</v>
      </c>
      <c r="Y96" s="128">
        <v>3295</v>
      </c>
      <c r="Z96" s="128">
        <v>2638</v>
      </c>
      <c r="AA96" s="129">
        <v>0.80100000000000005</v>
      </c>
    </row>
    <row r="97" spans="1:27">
      <c r="A97" s="149" t="s">
        <v>55</v>
      </c>
      <c r="B97" t="s">
        <v>34</v>
      </c>
      <c r="C97" t="s">
        <v>30</v>
      </c>
      <c r="D97" s="30">
        <v>3085</v>
      </c>
      <c r="E97" s="30">
        <v>1775</v>
      </c>
      <c r="F97" s="31">
        <v>0.57499999999999996</v>
      </c>
      <c r="G97" s="42">
        <v>1183</v>
      </c>
      <c r="H97" s="34">
        <v>428</v>
      </c>
      <c r="I97" s="35">
        <v>0.36199999999999999</v>
      </c>
      <c r="J97" s="107">
        <v>76</v>
      </c>
      <c r="K97" s="107">
        <v>52</v>
      </c>
      <c r="L97" s="36">
        <v>0.68400000000000005</v>
      </c>
      <c r="M97" s="108">
        <v>486</v>
      </c>
      <c r="N97" s="108">
        <v>421</v>
      </c>
      <c r="O97" s="37">
        <v>0.86599999999999999</v>
      </c>
      <c r="P97" s="38">
        <v>1340</v>
      </c>
      <c r="Q97" s="109">
        <v>874</v>
      </c>
      <c r="R97" s="39">
        <v>0.65200000000000002</v>
      </c>
      <c r="S97" s="124">
        <v>1902</v>
      </c>
      <c r="T97" s="124">
        <v>1347</v>
      </c>
      <c r="U97" s="125">
        <v>0.70799999999999996</v>
      </c>
      <c r="V97" s="126">
        <v>3009</v>
      </c>
      <c r="W97" s="126">
        <v>1723</v>
      </c>
      <c r="X97" s="127">
        <v>0.57299999999999995</v>
      </c>
      <c r="Y97" s="128">
        <v>1826</v>
      </c>
      <c r="Z97" s="128">
        <v>1295</v>
      </c>
      <c r="AA97" s="129">
        <v>0.70899999999999996</v>
      </c>
    </row>
    <row r="98" spans="1:27">
      <c r="A98" s="149" t="s">
        <v>55</v>
      </c>
      <c r="B98" t="s">
        <v>35</v>
      </c>
      <c r="C98" t="s">
        <v>31</v>
      </c>
      <c r="D98" s="30">
        <v>6449</v>
      </c>
      <c r="E98" s="30">
        <v>5112</v>
      </c>
      <c r="F98" s="31">
        <v>0.79300000000000004</v>
      </c>
      <c r="G98" s="42">
        <v>1217</v>
      </c>
      <c r="H98" s="34">
        <v>779</v>
      </c>
      <c r="I98" s="35">
        <v>0.64</v>
      </c>
      <c r="J98" s="107">
        <v>379</v>
      </c>
      <c r="K98" s="107">
        <v>270</v>
      </c>
      <c r="L98" s="36">
        <v>0.71199999999999997</v>
      </c>
      <c r="M98" s="44">
        <v>1483</v>
      </c>
      <c r="N98" s="44">
        <v>1333</v>
      </c>
      <c r="O98" s="37">
        <v>0.89900000000000002</v>
      </c>
      <c r="P98" s="38">
        <v>3370</v>
      </c>
      <c r="Q98" s="38">
        <v>2730</v>
      </c>
      <c r="R98" s="39">
        <v>0.81</v>
      </c>
      <c r="S98" s="124">
        <v>5232</v>
      </c>
      <c r="T98" s="124">
        <v>4333</v>
      </c>
      <c r="U98" s="125">
        <v>0.82799999999999996</v>
      </c>
      <c r="V98" s="126">
        <v>6070</v>
      </c>
      <c r="W98" s="126">
        <v>4842</v>
      </c>
      <c r="X98" s="127">
        <v>0.79800000000000004</v>
      </c>
      <c r="Y98" s="128">
        <v>4853</v>
      </c>
      <c r="Z98" s="128">
        <v>4063</v>
      </c>
      <c r="AA98" s="129">
        <v>0.83699999999999997</v>
      </c>
    </row>
    <row r="99" spans="1:27">
      <c r="A99" s="149" t="s">
        <v>55</v>
      </c>
      <c r="B99" t="s">
        <v>36</v>
      </c>
      <c r="C99" t="s">
        <v>32</v>
      </c>
      <c r="D99" s="30">
        <v>2741</v>
      </c>
      <c r="E99" s="30">
        <v>2175</v>
      </c>
      <c r="F99" s="31">
        <v>0.79400000000000004</v>
      </c>
      <c r="G99" s="34">
        <v>510</v>
      </c>
      <c r="H99" s="34">
        <v>307</v>
      </c>
      <c r="I99" s="35">
        <v>0.60199999999999998</v>
      </c>
      <c r="J99" s="107">
        <v>306</v>
      </c>
      <c r="K99" s="107">
        <v>209</v>
      </c>
      <c r="L99" s="36">
        <v>0.68300000000000005</v>
      </c>
      <c r="M99" s="108">
        <v>630</v>
      </c>
      <c r="N99" s="108">
        <v>553</v>
      </c>
      <c r="O99" s="37">
        <v>0.878</v>
      </c>
      <c r="P99" s="38">
        <v>1295</v>
      </c>
      <c r="Q99" s="38">
        <v>1106</v>
      </c>
      <c r="R99" s="39">
        <v>0.85399999999999998</v>
      </c>
      <c r="S99" s="124">
        <v>2231</v>
      </c>
      <c r="T99" s="124">
        <v>1868</v>
      </c>
      <c r="U99" s="125">
        <v>0.83699999999999997</v>
      </c>
      <c r="V99" s="126">
        <v>2435</v>
      </c>
      <c r="W99" s="126">
        <v>1966</v>
      </c>
      <c r="X99" s="127">
        <v>0.80700000000000005</v>
      </c>
      <c r="Y99" s="128">
        <v>1925</v>
      </c>
      <c r="Z99" s="128">
        <v>1659</v>
      </c>
      <c r="AA99" s="129">
        <v>0.86199999999999999</v>
      </c>
    </row>
    <row r="100" spans="1:27">
      <c r="A100" s="149" t="s">
        <v>55</v>
      </c>
      <c r="B100" t="s">
        <v>37</v>
      </c>
      <c r="C100" t="s">
        <v>29</v>
      </c>
      <c r="D100" s="30">
        <v>8886</v>
      </c>
      <c r="E100" s="30">
        <v>5422</v>
      </c>
      <c r="F100" s="31">
        <v>0.61</v>
      </c>
      <c r="G100" s="42">
        <v>1758</v>
      </c>
      <c r="H100" s="34">
        <v>608</v>
      </c>
      <c r="I100" s="35">
        <v>0.34599999999999997</v>
      </c>
      <c r="J100" s="43">
        <v>2653</v>
      </c>
      <c r="K100" s="43">
        <v>1327</v>
      </c>
      <c r="L100" s="36">
        <v>0.5</v>
      </c>
      <c r="M100" s="44">
        <v>2957</v>
      </c>
      <c r="N100" s="44">
        <v>2435</v>
      </c>
      <c r="O100" s="37">
        <v>0.82299999999999995</v>
      </c>
      <c r="P100" s="38">
        <v>1518</v>
      </c>
      <c r="Q100" s="38">
        <v>1052</v>
      </c>
      <c r="R100" s="39">
        <v>0.69299999999999995</v>
      </c>
      <c r="S100" s="124">
        <v>7128</v>
      </c>
      <c r="T100" s="124">
        <v>4814</v>
      </c>
      <c r="U100" s="125">
        <v>0.67500000000000004</v>
      </c>
      <c r="V100" s="126">
        <v>6233</v>
      </c>
      <c r="W100" s="126">
        <v>4095</v>
      </c>
      <c r="X100" s="127">
        <v>0.65700000000000003</v>
      </c>
      <c r="Y100" s="128">
        <v>4475</v>
      </c>
      <c r="Z100" s="128">
        <v>3487</v>
      </c>
      <c r="AA100" s="129">
        <v>0.77900000000000003</v>
      </c>
    </row>
    <row r="101" spans="1:27">
      <c r="A101" s="149" t="s">
        <v>55</v>
      </c>
      <c r="B101" t="s">
        <v>38</v>
      </c>
      <c r="C101" t="s">
        <v>32</v>
      </c>
      <c r="D101" s="30">
        <v>2087</v>
      </c>
      <c r="E101" s="30">
        <v>1215</v>
      </c>
      <c r="F101" s="31">
        <v>0.58199999999999996</v>
      </c>
      <c r="G101" s="34">
        <v>938</v>
      </c>
      <c r="H101" s="34">
        <v>423</v>
      </c>
      <c r="I101" s="35">
        <v>0.45100000000000001</v>
      </c>
      <c r="J101" s="107">
        <v>158</v>
      </c>
      <c r="K101" s="107">
        <v>83</v>
      </c>
      <c r="L101" s="36">
        <v>0.52500000000000002</v>
      </c>
      <c r="M101" s="108">
        <v>212</v>
      </c>
      <c r="N101" s="108">
        <v>172</v>
      </c>
      <c r="O101" s="37">
        <v>0.81100000000000005</v>
      </c>
      <c r="P101" s="109">
        <v>779</v>
      </c>
      <c r="Q101" s="109">
        <v>537</v>
      </c>
      <c r="R101" s="39">
        <v>0.68899999999999995</v>
      </c>
      <c r="S101" s="124">
        <v>1149</v>
      </c>
      <c r="T101" s="130">
        <v>792</v>
      </c>
      <c r="U101" s="125">
        <v>0.68899999999999995</v>
      </c>
      <c r="V101" s="126">
        <v>1929</v>
      </c>
      <c r="W101" s="126">
        <v>1132</v>
      </c>
      <c r="X101" s="127">
        <v>0.58699999999999997</v>
      </c>
      <c r="Y101" s="128">
        <v>991</v>
      </c>
      <c r="Z101" s="131">
        <v>709</v>
      </c>
      <c r="AA101" s="129">
        <v>0.71499999999999997</v>
      </c>
    </row>
    <row r="102" spans="1:27">
      <c r="A102" s="149" t="s">
        <v>55</v>
      </c>
      <c r="B102" t="s">
        <v>39</v>
      </c>
      <c r="C102" t="s">
        <v>32</v>
      </c>
      <c r="D102" s="30">
        <v>1813</v>
      </c>
      <c r="E102" s="30">
        <v>1361</v>
      </c>
      <c r="F102" s="31">
        <v>0.751</v>
      </c>
      <c r="G102" s="34">
        <v>525</v>
      </c>
      <c r="H102" s="34">
        <v>317</v>
      </c>
      <c r="I102" s="35">
        <v>0.60399999999999998</v>
      </c>
      <c r="J102" s="107">
        <v>180</v>
      </c>
      <c r="K102" s="107">
        <v>111</v>
      </c>
      <c r="L102" s="36">
        <v>0.61699999999999999</v>
      </c>
      <c r="M102" s="108">
        <v>486</v>
      </c>
      <c r="N102" s="108">
        <v>414</v>
      </c>
      <c r="O102" s="37">
        <v>0.85199999999999998</v>
      </c>
      <c r="P102" s="109">
        <v>622</v>
      </c>
      <c r="Q102" s="109">
        <v>519</v>
      </c>
      <c r="R102" s="39">
        <v>0.83399999999999996</v>
      </c>
      <c r="S102" s="124">
        <v>1288</v>
      </c>
      <c r="T102" s="124">
        <v>1044</v>
      </c>
      <c r="U102" s="125">
        <v>0.81100000000000005</v>
      </c>
      <c r="V102" s="126">
        <v>1633</v>
      </c>
      <c r="W102" s="126">
        <v>1250</v>
      </c>
      <c r="X102" s="127">
        <v>0.76500000000000001</v>
      </c>
      <c r="Y102" s="128">
        <v>1108</v>
      </c>
      <c r="Z102" s="131">
        <v>933</v>
      </c>
      <c r="AA102" s="129">
        <v>0.84199999999999997</v>
      </c>
    </row>
    <row r="103" spans="1:27">
      <c r="A103" s="149" t="s">
        <v>55</v>
      </c>
      <c r="B103" t="s">
        <v>40</v>
      </c>
      <c r="C103" t="s">
        <v>30</v>
      </c>
      <c r="D103" s="30">
        <v>1515</v>
      </c>
      <c r="E103" s="106">
        <v>875</v>
      </c>
      <c r="F103" s="31">
        <v>0.57799999999999996</v>
      </c>
      <c r="G103" s="34">
        <v>836</v>
      </c>
      <c r="H103" s="34">
        <v>386</v>
      </c>
      <c r="I103" s="35">
        <v>0.46200000000000002</v>
      </c>
      <c r="J103" s="107">
        <v>43</v>
      </c>
      <c r="K103" s="107">
        <v>26</v>
      </c>
      <c r="L103" s="36">
        <v>0.60499999999999998</v>
      </c>
      <c r="M103" s="108">
        <v>192</v>
      </c>
      <c r="N103" s="108">
        <v>153</v>
      </c>
      <c r="O103" s="37">
        <v>0.79700000000000004</v>
      </c>
      <c r="P103" s="109">
        <v>444</v>
      </c>
      <c r="Q103" s="109">
        <v>310</v>
      </c>
      <c r="R103" s="39">
        <v>0.69799999999999995</v>
      </c>
      <c r="S103" s="130">
        <v>679</v>
      </c>
      <c r="T103" s="130">
        <v>489</v>
      </c>
      <c r="U103" s="125">
        <v>0.72</v>
      </c>
      <c r="V103" s="126">
        <v>1472</v>
      </c>
      <c r="W103" s="132">
        <v>849</v>
      </c>
      <c r="X103" s="127">
        <v>0.57699999999999996</v>
      </c>
      <c r="Y103" s="131">
        <v>636</v>
      </c>
      <c r="Z103" s="131">
        <v>463</v>
      </c>
      <c r="AA103" s="129">
        <v>0.72799999999999998</v>
      </c>
    </row>
    <row r="104" spans="1:27">
      <c r="A104" s="149" t="s">
        <v>55</v>
      </c>
      <c r="B104" t="s">
        <v>41</v>
      </c>
      <c r="C104" t="s">
        <v>32</v>
      </c>
      <c r="D104" s="30">
        <v>2129</v>
      </c>
      <c r="E104" s="30">
        <v>1422</v>
      </c>
      <c r="F104" s="31">
        <v>0.66800000000000004</v>
      </c>
      <c r="G104" s="34">
        <v>773</v>
      </c>
      <c r="H104" s="34">
        <v>393</v>
      </c>
      <c r="I104" s="35">
        <v>0.50800000000000001</v>
      </c>
      <c r="J104" s="107">
        <v>120</v>
      </c>
      <c r="K104" s="107">
        <v>82</v>
      </c>
      <c r="L104" s="36">
        <v>0.68300000000000005</v>
      </c>
      <c r="M104" s="108">
        <v>287</v>
      </c>
      <c r="N104" s="108">
        <v>245</v>
      </c>
      <c r="O104" s="37">
        <v>0.85399999999999998</v>
      </c>
      <c r="P104" s="38">
        <v>949</v>
      </c>
      <c r="Q104" s="109">
        <v>702</v>
      </c>
      <c r="R104" s="39">
        <v>0.74</v>
      </c>
      <c r="S104" s="124">
        <v>1356</v>
      </c>
      <c r="T104" s="124">
        <v>1029</v>
      </c>
      <c r="U104" s="125">
        <v>0.75900000000000001</v>
      </c>
      <c r="V104" s="126">
        <v>2009</v>
      </c>
      <c r="W104" s="126">
        <v>1340</v>
      </c>
      <c r="X104" s="127">
        <v>0.66700000000000004</v>
      </c>
      <c r="Y104" s="128">
        <v>1236</v>
      </c>
      <c r="Z104" s="131">
        <v>947</v>
      </c>
      <c r="AA104" s="129">
        <v>0.76600000000000001</v>
      </c>
    </row>
    <row r="105" spans="1:27">
      <c r="A105" s="149" t="s">
        <v>55</v>
      </c>
      <c r="B105" t="s">
        <v>42</v>
      </c>
      <c r="C105" t="s">
        <v>31</v>
      </c>
      <c r="D105" s="30">
        <v>1392</v>
      </c>
      <c r="E105" s="106">
        <v>1018</v>
      </c>
      <c r="F105" s="31">
        <v>0.73099999999999998</v>
      </c>
      <c r="G105" s="34">
        <v>284</v>
      </c>
      <c r="H105" s="34">
        <v>189</v>
      </c>
      <c r="I105" s="35">
        <v>0.66500000000000004</v>
      </c>
      <c r="J105" s="107">
        <v>58</v>
      </c>
      <c r="K105" s="107">
        <v>37</v>
      </c>
      <c r="L105" s="36">
        <v>0.63800000000000001</v>
      </c>
      <c r="M105" s="108">
        <v>158</v>
      </c>
      <c r="N105" s="108">
        <v>138</v>
      </c>
      <c r="O105" s="37">
        <v>0.873</v>
      </c>
      <c r="P105" s="109">
        <v>892</v>
      </c>
      <c r="Q105" s="109">
        <v>654</v>
      </c>
      <c r="R105" s="39">
        <v>0.73299999999999998</v>
      </c>
      <c r="S105" s="124">
        <v>1108</v>
      </c>
      <c r="T105" s="130">
        <v>829</v>
      </c>
      <c r="U105" s="125">
        <v>0.748</v>
      </c>
      <c r="V105" s="126">
        <v>1334</v>
      </c>
      <c r="W105" s="132">
        <v>981</v>
      </c>
      <c r="X105" s="127">
        <v>0.73499999999999999</v>
      </c>
      <c r="Y105" s="128">
        <v>1050</v>
      </c>
      <c r="Z105" s="131">
        <v>792</v>
      </c>
      <c r="AA105" s="129">
        <v>0.754</v>
      </c>
    </row>
    <row r="106" spans="1:27">
      <c r="A106" s="149" t="s">
        <v>55</v>
      </c>
      <c r="B106" t="s">
        <v>43</v>
      </c>
      <c r="C106" t="s">
        <v>29</v>
      </c>
      <c r="D106" s="30">
        <v>2358</v>
      </c>
      <c r="E106" s="30">
        <v>1050</v>
      </c>
      <c r="F106" s="31">
        <v>0.44500000000000001</v>
      </c>
      <c r="G106" s="42">
        <v>1318</v>
      </c>
      <c r="H106" s="34">
        <v>449</v>
      </c>
      <c r="I106" s="35">
        <v>0.34100000000000003</v>
      </c>
      <c r="J106" s="107">
        <v>66</v>
      </c>
      <c r="K106" s="107">
        <v>29</v>
      </c>
      <c r="L106" s="36">
        <v>0.439</v>
      </c>
      <c r="M106" s="108">
        <v>162</v>
      </c>
      <c r="N106" s="108">
        <v>126</v>
      </c>
      <c r="O106" s="37">
        <v>0.77800000000000002</v>
      </c>
      <c r="P106" s="109">
        <v>812</v>
      </c>
      <c r="Q106" s="109">
        <v>446</v>
      </c>
      <c r="R106" s="39">
        <v>0.54900000000000004</v>
      </c>
      <c r="S106" s="124">
        <v>1040</v>
      </c>
      <c r="T106" s="130">
        <v>601</v>
      </c>
      <c r="U106" s="125">
        <v>0.57799999999999996</v>
      </c>
      <c r="V106" s="126">
        <v>2292</v>
      </c>
      <c r="W106" s="126">
        <v>1021</v>
      </c>
      <c r="X106" s="127">
        <v>0.44500000000000001</v>
      </c>
      <c r="Y106" s="128">
        <v>974</v>
      </c>
      <c r="Z106" s="131">
        <v>572</v>
      </c>
      <c r="AA106" s="129">
        <v>0.58699999999999997</v>
      </c>
    </row>
    <row r="107" spans="1:27">
      <c r="A107" s="149" t="s">
        <v>55</v>
      </c>
      <c r="B107" t="s">
        <v>44</v>
      </c>
      <c r="C107" t="s">
        <v>31</v>
      </c>
      <c r="D107" s="106">
        <v>576</v>
      </c>
      <c r="E107" s="106">
        <v>419</v>
      </c>
      <c r="F107" s="31">
        <v>0.72699999999999998</v>
      </c>
      <c r="G107" s="34">
        <v>81</v>
      </c>
      <c r="H107" s="34">
        <v>53</v>
      </c>
      <c r="I107" s="35">
        <v>0.65400000000000003</v>
      </c>
      <c r="J107" s="107" t="s">
        <v>12</v>
      </c>
      <c r="K107" s="107" t="s">
        <v>12</v>
      </c>
      <c r="L107" s="36" t="s">
        <v>12</v>
      </c>
      <c r="M107" s="108" t="s">
        <v>12</v>
      </c>
      <c r="N107" s="108" t="s">
        <v>12</v>
      </c>
      <c r="O107" s="37" t="s">
        <v>12</v>
      </c>
      <c r="P107" s="109">
        <v>377</v>
      </c>
      <c r="Q107" s="109">
        <v>281</v>
      </c>
      <c r="R107" s="39">
        <v>0.745</v>
      </c>
      <c r="S107" s="130">
        <v>495</v>
      </c>
      <c r="T107" s="130">
        <v>366</v>
      </c>
      <c r="U107" s="125">
        <v>0.73899999999999999</v>
      </c>
      <c r="V107" s="132" t="s">
        <v>12</v>
      </c>
      <c r="W107" s="132" t="s">
        <v>12</v>
      </c>
      <c r="X107" s="127" t="s">
        <v>12</v>
      </c>
      <c r="Y107" s="131" t="s">
        <v>12</v>
      </c>
      <c r="Z107" s="131" t="s">
        <v>12</v>
      </c>
      <c r="AA107" s="129" t="s">
        <v>12</v>
      </c>
    </row>
    <row r="108" spans="1:27">
      <c r="A108" s="149" t="s">
        <v>55</v>
      </c>
      <c r="B108" t="s">
        <v>45</v>
      </c>
      <c r="C108" t="s">
        <v>31</v>
      </c>
      <c r="D108" s="30">
        <v>3195</v>
      </c>
      <c r="E108" s="30">
        <v>2431</v>
      </c>
      <c r="F108" s="31">
        <v>0.76100000000000001</v>
      </c>
      <c r="G108" s="34">
        <v>627</v>
      </c>
      <c r="H108" s="34">
        <v>417</v>
      </c>
      <c r="I108" s="35">
        <v>0.66500000000000004</v>
      </c>
      <c r="J108" s="107">
        <v>144</v>
      </c>
      <c r="K108" s="107">
        <v>95</v>
      </c>
      <c r="L108" s="36">
        <v>0.66</v>
      </c>
      <c r="M108" s="108">
        <v>458</v>
      </c>
      <c r="N108" s="108">
        <v>374</v>
      </c>
      <c r="O108" s="37">
        <v>0.81699999999999995</v>
      </c>
      <c r="P108" s="38">
        <v>1966</v>
      </c>
      <c r="Q108" s="38">
        <v>1545</v>
      </c>
      <c r="R108" s="39">
        <v>0.78600000000000003</v>
      </c>
      <c r="S108" s="124">
        <v>2568</v>
      </c>
      <c r="T108" s="124">
        <v>2014</v>
      </c>
      <c r="U108" s="125">
        <v>0.78400000000000003</v>
      </c>
      <c r="V108" s="126">
        <v>3051</v>
      </c>
      <c r="W108" s="126">
        <v>2336</v>
      </c>
      <c r="X108" s="127">
        <v>0.76600000000000001</v>
      </c>
      <c r="Y108" s="128">
        <v>2424</v>
      </c>
      <c r="Z108" s="128">
        <v>1919</v>
      </c>
      <c r="AA108" s="129">
        <v>0.79200000000000004</v>
      </c>
    </row>
    <row r="109" spans="1:27">
      <c r="A109" s="149" t="s">
        <v>55</v>
      </c>
      <c r="B109" t="s">
        <v>46</v>
      </c>
      <c r="C109" t="s">
        <v>30</v>
      </c>
      <c r="D109" s="106">
        <v>670</v>
      </c>
      <c r="E109" s="106">
        <v>327</v>
      </c>
      <c r="F109" s="31">
        <v>0.48799999999999999</v>
      </c>
      <c r="G109" s="34">
        <v>410</v>
      </c>
      <c r="H109" s="34">
        <v>153</v>
      </c>
      <c r="I109" s="35">
        <v>0.373</v>
      </c>
      <c r="J109" s="107" t="s">
        <v>12</v>
      </c>
      <c r="K109" s="107" t="s">
        <v>12</v>
      </c>
      <c r="L109" s="36" t="s">
        <v>12</v>
      </c>
      <c r="M109" s="108" t="s">
        <v>12</v>
      </c>
      <c r="N109" s="108" t="s">
        <v>12</v>
      </c>
      <c r="O109" s="37" t="s">
        <v>12</v>
      </c>
      <c r="P109" s="109">
        <v>190</v>
      </c>
      <c r="Q109" s="109">
        <v>124</v>
      </c>
      <c r="R109" s="39">
        <v>0.65300000000000002</v>
      </c>
      <c r="S109" s="130">
        <v>260</v>
      </c>
      <c r="T109" s="130">
        <v>174</v>
      </c>
      <c r="U109" s="125">
        <v>0.66900000000000004</v>
      </c>
      <c r="V109" s="132" t="s">
        <v>12</v>
      </c>
      <c r="W109" s="132" t="s">
        <v>12</v>
      </c>
      <c r="X109" s="127" t="s">
        <v>12</v>
      </c>
      <c r="Y109" s="131" t="s">
        <v>12</v>
      </c>
      <c r="Z109" s="131" t="s">
        <v>12</v>
      </c>
      <c r="AA109" s="129" t="s">
        <v>12</v>
      </c>
    </row>
    <row r="110" spans="1:27">
      <c r="A110" s="149" t="s">
        <v>55</v>
      </c>
      <c r="B110" t="s">
        <v>47</v>
      </c>
      <c r="C110" t="s">
        <v>30</v>
      </c>
      <c r="D110" s="30">
        <v>1454</v>
      </c>
      <c r="E110" s="106">
        <v>964</v>
      </c>
      <c r="F110" s="31">
        <v>0.66300000000000003</v>
      </c>
      <c r="G110" s="34">
        <v>532</v>
      </c>
      <c r="H110" s="34">
        <v>287</v>
      </c>
      <c r="I110" s="35">
        <v>0.53900000000000003</v>
      </c>
      <c r="J110" s="107" t="s">
        <v>12</v>
      </c>
      <c r="K110" s="107" t="s">
        <v>12</v>
      </c>
      <c r="L110" s="36" t="s">
        <v>12</v>
      </c>
      <c r="M110" s="108" t="s">
        <v>12</v>
      </c>
      <c r="N110" s="108" t="s">
        <v>12</v>
      </c>
      <c r="O110" s="37" t="s">
        <v>12</v>
      </c>
      <c r="P110" s="109">
        <v>783</v>
      </c>
      <c r="Q110" s="109">
        <v>567</v>
      </c>
      <c r="R110" s="39">
        <v>0.72399999999999998</v>
      </c>
      <c r="S110" s="124">
        <v>922</v>
      </c>
      <c r="T110" s="130">
        <v>677</v>
      </c>
      <c r="U110" s="125">
        <v>0.73399999999999999</v>
      </c>
      <c r="V110" s="126" t="s">
        <v>12</v>
      </c>
      <c r="W110" s="132" t="s">
        <v>12</v>
      </c>
      <c r="X110" s="127" t="s">
        <v>12</v>
      </c>
      <c r="Y110" s="131" t="s">
        <v>12</v>
      </c>
      <c r="Z110" s="131" t="s">
        <v>12</v>
      </c>
      <c r="AA110" s="129" t="s">
        <v>12</v>
      </c>
    </row>
    <row r="111" spans="1:27">
      <c r="A111" s="149" t="s">
        <v>55</v>
      </c>
      <c r="B111" t="s">
        <v>48</v>
      </c>
      <c r="C111" t="s">
        <v>30</v>
      </c>
      <c r="D111" s="30">
        <v>5702</v>
      </c>
      <c r="E111" s="30">
        <v>3419</v>
      </c>
      <c r="F111" s="31">
        <v>0.6</v>
      </c>
      <c r="G111" s="42">
        <v>1977</v>
      </c>
      <c r="H111" s="34">
        <v>830</v>
      </c>
      <c r="I111" s="35">
        <v>0.42</v>
      </c>
      <c r="J111" s="107">
        <v>254</v>
      </c>
      <c r="K111" s="107">
        <v>143</v>
      </c>
      <c r="L111" s="36">
        <v>0.56299999999999994</v>
      </c>
      <c r="M111" s="108">
        <v>1036</v>
      </c>
      <c r="N111" s="108">
        <v>883</v>
      </c>
      <c r="O111" s="37">
        <v>0.85199999999999998</v>
      </c>
      <c r="P111" s="38">
        <v>2435</v>
      </c>
      <c r="Q111" s="38">
        <v>1563</v>
      </c>
      <c r="R111" s="39">
        <v>0.64200000000000002</v>
      </c>
      <c r="S111" s="124">
        <v>3725</v>
      </c>
      <c r="T111" s="124">
        <v>2589</v>
      </c>
      <c r="U111" s="125">
        <v>0.69499999999999995</v>
      </c>
      <c r="V111" s="126">
        <v>5448</v>
      </c>
      <c r="W111" s="126">
        <v>3276</v>
      </c>
      <c r="X111" s="127">
        <v>0.60099999999999998</v>
      </c>
      <c r="Y111" s="128">
        <v>3471</v>
      </c>
      <c r="Z111" s="128">
        <v>2446</v>
      </c>
      <c r="AA111" s="129">
        <v>0.70499999999999996</v>
      </c>
    </row>
    <row r="112" spans="1:27">
      <c r="A112" s="149" t="s">
        <v>55</v>
      </c>
      <c r="B112" t="s">
        <v>49</v>
      </c>
      <c r="C112" t="s">
        <v>32</v>
      </c>
      <c r="D112" s="106">
        <v>527</v>
      </c>
      <c r="E112" s="106">
        <v>372</v>
      </c>
      <c r="F112" s="31">
        <v>0.70599999999999996</v>
      </c>
      <c r="G112" s="34">
        <v>199</v>
      </c>
      <c r="H112" s="34">
        <v>122</v>
      </c>
      <c r="I112" s="35">
        <v>0.61299999999999999</v>
      </c>
      <c r="J112" s="107" t="s">
        <v>12</v>
      </c>
      <c r="K112" s="107" t="s">
        <v>12</v>
      </c>
      <c r="L112" s="36" t="s">
        <v>12</v>
      </c>
      <c r="M112" s="108" t="s">
        <v>12</v>
      </c>
      <c r="N112" s="108" t="s">
        <v>12</v>
      </c>
      <c r="O112" s="37" t="s">
        <v>12</v>
      </c>
      <c r="P112" s="109">
        <v>272</v>
      </c>
      <c r="Q112" s="109">
        <v>213</v>
      </c>
      <c r="R112" s="39">
        <v>0.78300000000000003</v>
      </c>
      <c r="S112" s="130">
        <v>328</v>
      </c>
      <c r="T112" s="130">
        <v>250</v>
      </c>
      <c r="U112" s="125">
        <v>0.76200000000000001</v>
      </c>
      <c r="V112" s="132" t="s">
        <v>12</v>
      </c>
      <c r="W112" s="132" t="s">
        <v>12</v>
      </c>
      <c r="X112" s="127" t="s">
        <v>12</v>
      </c>
      <c r="Y112" s="131" t="s">
        <v>12</v>
      </c>
      <c r="Z112" s="131" t="s">
        <v>12</v>
      </c>
      <c r="AA112" s="129" t="s">
        <v>12</v>
      </c>
    </row>
    <row r="113" spans="1:27">
      <c r="A113" s="149" t="s">
        <v>55</v>
      </c>
      <c r="B113" t="s">
        <v>50</v>
      </c>
      <c r="C113" t="s">
        <v>29</v>
      </c>
      <c r="D113" s="30">
        <v>7497</v>
      </c>
      <c r="E113" s="30">
        <v>5035</v>
      </c>
      <c r="F113" s="31">
        <v>0.67200000000000004</v>
      </c>
      <c r="G113" s="42">
        <v>1178</v>
      </c>
      <c r="H113" s="34">
        <v>520</v>
      </c>
      <c r="I113" s="35">
        <v>0.441</v>
      </c>
      <c r="J113" s="107">
        <v>904</v>
      </c>
      <c r="K113" s="107">
        <v>458</v>
      </c>
      <c r="L113" s="36">
        <v>0.50700000000000001</v>
      </c>
      <c r="M113" s="44">
        <v>2478</v>
      </c>
      <c r="N113" s="44">
        <v>2013</v>
      </c>
      <c r="O113" s="37">
        <v>0.81200000000000006</v>
      </c>
      <c r="P113" s="38">
        <v>2937</v>
      </c>
      <c r="Q113" s="38">
        <v>2044</v>
      </c>
      <c r="R113" s="39">
        <v>0.69599999999999995</v>
      </c>
      <c r="S113" s="124">
        <v>6319</v>
      </c>
      <c r="T113" s="124">
        <v>4515</v>
      </c>
      <c r="U113" s="125">
        <v>0.71499999999999997</v>
      </c>
      <c r="V113" s="126">
        <v>6593</v>
      </c>
      <c r="W113" s="126">
        <v>4577</v>
      </c>
      <c r="X113" s="127">
        <v>0.69399999999999995</v>
      </c>
      <c r="Y113" s="128">
        <v>5415</v>
      </c>
      <c r="Z113" s="128">
        <v>4057</v>
      </c>
      <c r="AA113" s="129">
        <v>0.749</v>
      </c>
    </row>
    <row r="114" spans="1:27">
      <c r="A114" s="149" t="s">
        <v>55</v>
      </c>
      <c r="B114" t="s">
        <v>51</v>
      </c>
      <c r="C114" t="s">
        <v>31</v>
      </c>
      <c r="D114" s="106">
        <v>296</v>
      </c>
      <c r="E114" s="106">
        <v>192</v>
      </c>
      <c r="F114" s="31">
        <v>0.64900000000000002</v>
      </c>
      <c r="G114" s="34">
        <v>82</v>
      </c>
      <c r="H114" s="34">
        <v>53</v>
      </c>
      <c r="I114" s="35">
        <v>0.64600000000000002</v>
      </c>
      <c r="J114" s="107" t="s">
        <v>12</v>
      </c>
      <c r="K114" s="107" t="s">
        <v>12</v>
      </c>
      <c r="L114" s="36" t="s">
        <v>12</v>
      </c>
      <c r="M114" s="108" t="s">
        <v>12</v>
      </c>
      <c r="N114" s="108" t="s">
        <v>12</v>
      </c>
      <c r="O114" s="37" t="s">
        <v>12</v>
      </c>
      <c r="P114" s="109">
        <v>177</v>
      </c>
      <c r="Q114" s="109">
        <v>116</v>
      </c>
      <c r="R114" s="39">
        <v>0.65500000000000003</v>
      </c>
      <c r="S114" s="130">
        <v>214</v>
      </c>
      <c r="T114" s="130">
        <v>139</v>
      </c>
      <c r="U114" s="125">
        <v>0.65</v>
      </c>
      <c r="V114" s="132" t="s">
        <v>12</v>
      </c>
      <c r="W114" s="132" t="s">
        <v>12</v>
      </c>
      <c r="X114" s="127" t="s">
        <v>12</v>
      </c>
      <c r="Y114" s="131" t="s">
        <v>12</v>
      </c>
      <c r="Z114" s="131" t="s">
        <v>12</v>
      </c>
      <c r="AA114" s="129" t="s">
        <v>12</v>
      </c>
    </row>
    <row r="115" spans="1:27" ht="15.75" thickBot="1">
      <c r="A115" s="150" t="s">
        <v>55</v>
      </c>
      <c r="B115" s="4" t="s">
        <v>52</v>
      </c>
      <c r="C115" s="4" t="s">
        <v>32</v>
      </c>
      <c r="D115" s="110">
        <v>815</v>
      </c>
      <c r="E115" s="110">
        <v>492</v>
      </c>
      <c r="F115" s="45">
        <v>0.60399999999999998</v>
      </c>
      <c r="G115" s="112">
        <v>382</v>
      </c>
      <c r="H115" s="112">
        <v>183</v>
      </c>
      <c r="I115" s="47">
        <v>0.47899999999999998</v>
      </c>
      <c r="J115" s="113" t="s">
        <v>12</v>
      </c>
      <c r="K115" s="113" t="s">
        <v>12</v>
      </c>
      <c r="L115" s="48" t="s">
        <v>12</v>
      </c>
      <c r="M115" s="114" t="s">
        <v>12</v>
      </c>
      <c r="N115" s="114" t="s">
        <v>12</v>
      </c>
      <c r="O115" s="49" t="s">
        <v>12</v>
      </c>
      <c r="P115" s="115">
        <v>333</v>
      </c>
      <c r="Q115" s="115">
        <v>239</v>
      </c>
      <c r="R115" s="50">
        <v>0.71799999999999997</v>
      </c>
      <c r="S115" s="133">
        <v>433</v>
      </c>
      <c r="T115" s="133">
        <v>309</v>
      </c>
      <c r="U115" s="135">
        <v>0.71399999999999997</v>
      </c>
      <c r="V115" s="136" t="s">
        <v>12</v>
      </c>
      <c r="W115" s="136" t="s">
        <v>12</v>
      </c>
      <c r="X115" s="137" t="s">
        <v>12</v>
      </c>
      <c r="Y115" s="138" t="s">
        <v>12</v>
      </c>
      <c r="Z115" s="138" t="s">
        <v>12</v>
      </c>
      <c r="AA115" s="139" t="s">
        <v>12</v>
      </c>
    </row>
    <row r="116" spans="1:27">
      <c r="A116" s="149" t="s">
        <v>56</v>
      </c>
      <c r="B116" s="5" t="s">
        <v>70</v>
      </c>
      <c r="C116" s="5" t="s">
        <v>70</v>
      </c>
      <c r="D116" s="17">
        <v>59280</v>
      </c>
      <c r="E116" s="17">
        <v>46319</v>
      </c>
      <c r="F116" s="18">
        <v>0.78100000000000003</v>
      </c>
      <c r="G116" s="21">
        <v>15540</v>
      </c>
      <c r="H116" s="21">
        <v>10035</v>
      </c>
      <c r="I116" s="22">
        <v>0.64600000000000002</v>
      </c>
      <c r="J116" s="23">
        <v>6266</v>
      </c>
      <c r="K116" s="23">
        <v>4613</v>
      </c>
      <c r="L116" s="24">
        <v>0.73599999999999999</v>
      </c>
      <c r="M116" s="25">
        <v>12702</v>
      </c>
      <c r="N116" s="25">
        <v>11072</v>
      </c>
      <c r="O116" s="26">
        <v>0.872</v>
      </c>
      <c r="P116" s="27">
        <v>24772</v>
      </c>
      <c r="Q116" s="27">
        <v>20599</v>
      </c>
      <c r="R116" s="28">
        <v>0.83199999999999996</v>
      </c>
      <c r="S116" s="117">
        <v>43740</v>
      </c>
      <c r="T116" s="117">
        <v>36284</v>
      </c>
      <c r="U116" s="118">
        <v>0.83</v>
      </c>
      <c r="V116" s="119">
        <v>53014</v>
      </c>
      <c r="W116" s="119">
        <v>41706</v>
      </c>
      <c r="X116" s="123">
        <v>0.78700000000000003</v>
      </c>
      <c r="Y116" s="121">
        <v>37474</v>
      </c>
      <c r="Z116" s="121">
        <v>31671</v>
      </c>
      <c r="AA116" s="122">
        <v>0.84499999999999997</v>
      </c>
    </row>
    <row r="117" spans="1:27">
      <c r="A117" s="149" t="str">
        <f t="shared" ref="A117:A120" si="4">A116</f>
        <v>24 months</v>
      </c>
      <c r="B117" s="5" t="s">
        <v>29</v>
      </c>
      <c r="C117" s="5" t="s">
        <v>29</v>
      </c>
      <c r="D117" s="17">
        <v>23553</v>
      </c>
      <c r="E117" s="17">
        <v>18186</v>
      </c>
      <c r="F117" s="18">
        <v>0.77200000000000002</v>
      </c>
      <c r="G117" s="21">
        <v>4722</v>
      </c>
      <c r="H117" s="21">
        <v>2868</v>
      </c>
      <c r="I117" s="22">
        <v>0.60699999999999998</v>
      </c>
      <c r="J117" s="23">
        <v>4403</v>
      </c>
      <c r="K117" s="23">
        <v>3142</v>
      </c>
      <c r="L117" s="24">
        <v>0.71399999999999997</v>
      </c>
      <c r="M117" s="25">
        <v>7198</v>
      </c>
      <c r="N117" s="25">
        <v>6239</v>
      </c>
      <c r="O117" s="26">
        <v>0.86699999999999999</v>
      </c>
      <c r="P117" s="27">
        <v>7230</v>
      </c>
      <c r="Q117" s="27">
        <v>5937</v>
      </c>
      <c r="R117" s="28">
        <v>0.82099999999999995</v>
      </c>
      <c r="S117" s="117">
        <v>18831</v>
      </c>
      <c r="T117" s="117">
        <v>15318</v>
      </c>
      <c r="U117" s="118">
        <v>0.81299999999999994</v>
      </c>
      <c r="V117" s="119">
        <v>19150</v>
      </c>
      <c r="W117" s="119">
        <v>15044</v>
      </c>
      <c r="X117" s="123">
        <v>0.78600000000000003</v>
      </c>
      <c r="Y117" s="121">
        <v>14428</v>
      </c>
      <c r="Z117" s="121">
        <v>12176</v>
      </c>
      <c r="AA117" s="122">
        <v>0.84399999999999997</v>
      </c>
    </row>
    <row r="118" spans="1:27">
      <c r="A118" s="149" t="str">
        <f t="shared" si="4"/>
        <v>24 months</v>
      </c>
      <c r="B118" s="5" t="s">
        <v>30</v>
      </c>
      <c r="C118" s="5" t="s">
        <v>30</v>
      </c>
      <c r="D118" s="17">
        <v>12871</v>
      </c>
      <c r="E118" s="17">
        <v>9130</v>
      </c>
      <c r="F118" s="18">
        <v>0.70899999999999996</v>
      </c>
      <c r="G118" s="21">
        <v>5053</v>
      </c>
      <c r="H118" s="21">
        <v>2950</v>
      </c>
      <c r="I118" s="22">
        <v>0.58399999999999996</v>
      </c>
      <c r="J118" s="104">
        <v>416</v>
      </c>
      <c r="K118" s="104">
        <v>313</v>
      </c>
      <c r="L118" s="24">
        <v>0.752</v>
      </c>
      <c r="M118" s="25">
        <v>1826</v>
      </c>
      <c r="N118" s="25">
        <v>1538</v>
      </c>
      <c r="O118" s="26">
        <v>0.84199999999999997</v>
      </c>
      <c r="P118" s="27">
        <v>5576</v>
      </c>
      <c r="Q118" s="27">
        <v>4329</v>
      </c>
      <c r="R118" s="28">
        <v>0.77600000000000002</v>
      </c>
      <c r="S118" s="117">
        <v>7818</v>
      </c>
      <c r="T118" s="117">
        <v>6180</v>
      </c>
      <c r="U118" s="118">
        <v>0.79</v>
      </c>
      <c r="V118" s="119">
        <v>12455</v>
      </c>
      <c r="W118" s="119">
        <v>8817</v>
      </c>
      <c r="X118" s="123">
        <v>0.70799999999999996</v>
      </c>
      <c r="Y118" s="121">
        <v>7402</v>
      </c>
      <c r="Z118" s="121">
        <v>5867</v>
      </c>
      <c r="AA118" s="122">
        <v>0.79300000000000004</v>
      </c>
    </row>
    <row r="119" spans="1:27">
      <c r="A119" s="149" t="str">
        <f t="shared" si="4"/>
        <v>24 months</v>
      </c>
      <c r="B119" s="5" t="s">
        <v>31</v>
      </c>
      <c r="C119" s="5" t="s">
        <v>31</v>
      </c>
      <c r="D119" s="17">
        <v>12486</v>
      </c>
      <c r="E119" s="17">
        <v>10682</v>
      </c>
      <c r="F119" s="18">
        <v>0.85599999999999998</v>
      </c>
      <c r="G119" s="21">
        <v>2430</v>
      </c>
      <c r="H119" s="21">
        <v>1891</v>
      </c>
      <c r="I119" s="22">
        <v>0.77800000000000002</v>
      </c>
      <c r="J119" s="104">
        <v>631</v>
      </c>
      <c r="K119" s="104">
        <v>528</v>
      </c>
      <c r="L119" s="24">
        <v>0.83699999999999997</v>
      </c>
      <c r="M119" s="25">
        <v>2088</v>
      </c>
      <c r="N119" s="25">
        <v>1899</v>
      </c>
      <c r="O119" s="26">
        <v>0.90900000000000003</v>
      </c>
      <c r="P119" s="27">
        <v>7337</v>
      </c>
      <c r="Q119" s="27">
        <v>6364</v>
      </c>
      <c r="R119" s="28">
        <v>0.86699999999999999</v>
      </c>
      <c r="S119" s="117">
        <v>10056</v>
      </c>
      <c r="T119" s="117">
        <v>8791</v>
      </c>
      <c r="U119" s="118">
        <v>0.874</v>
      </c>
      <c r="V119" s="119">
        <v>11855</v>
      </c>
      <c r="W119" s="119">
        <v>10154</v>
      </c>
      <c r="X119" s="123">
        <v>0.85699999999999998</v>
      </c>
      <c r="Y119" s="121">
        <v>9425</v>
      </c>
      <c r="Z119" s="121">
        <v>8263</v>
      </c>
      <c r="AA119" s="122">
        <v>0.877</v>
      </c>
    </row>
    <row r="120" spans="1:27">
      <c r="A120" s="149" t="str">
        <f t="shared" si="4"/>
        <v>24 months</v>
      </c>
      <c r="B120" s="5" t="s">
        <v>32</v>
      </c>
      <c r="C120" s="5" t="s">
        <v>32</v>
      </c>
      <c r="D120" s="17">
        <v>10308</v>
      </c>
      <c r="E120" s="17">
        <v>8312</v>
      </c>
      <c r="F120" s="18">
        <v>0.80600000000000005</v>
      </c>
      <c r="G120" s="21">
        <v>3328</v>
      </c>
      <c r="H120" s="21">
        <v>2323</v>
      </c>
      <c r="I120" s="22">
        <v>0.69799999999999995</v>
      </c>
      <c r="J120" s="104">
        <v>812</v>
      </c>
      <c r="K120" s="104">
        <v>630</v>
      </c>
      <c r="L120" s="24">
        <v>0.77600000000000002</v>
      </c>
      <c r="M120" s="25">
        <v>1578</v>
      </c>
      <c r="N120" s="25">
        <v>1395</v>
      </c>
      <c r="O120" s="26">
        <v>0.88400000000000001</v>
      </c>
      <c r="P120" s="27">
        <v>4590</v>
      </c>
      <c r="Q120" s="27">
        <v>3964</v>
      </c>
      <c r="R120" s="28">
        <v>0.86399999999999999</v>
      </c>
      <c r="S120" s="117">
        <v>6980</v>
      </c>
      <c r="T120" s="117">
        <v>5989</v>
      </c>
      <c r="U120" s="118">
        <v>0.85799999999999998</v>
      </c>
      <c r="V120" s="119">
        <v>9496</v>
      </c>
      <c r="W120" s="119">
        <v>7682</v>
      </c>
      <c r="X120" s="123">
        <v>0.80900000000000005</v>
      </c>
      <c r="Y120" s="121">
        <v>6168</v>
      </c>
      <c r="Z120" s="121">
        <v>5359</v>
      </c>
      <c r="AA120" s="122">
        <v>0.86899999999999999</v>
      </c>
    </row>
    <row r="121" spans="1:27">
      <c r="A121" s="149" t="s">
        <v>56</v>
      </c>
      <c r="B121" t="s">
        <v>33</v>
      </c>
      <c r="C121" t="s">
        <v>29</v>
      </c>
      <c r="D121" s="30">
        <v>4855</v>
      </c>
      <c r="E121" s="30">
        <v>3879</v>
      </c>
      <c r="F121" s="31">
        <v>0.79900000000000004</v>
      </c>
      <c r="G121" s="34">
        <v>570</v>
      </c>
      <c r="H121" s="34">
        <v>379</v>
      </c>
      <c r="I121" s="35">
        <v>0.66500000000000004</v>
      </c>
      <c r="J121" s="107">
        <v>876</v>
      </c>
      <c r="K121" s="107">
        <v>597</v>
      </c>
      <c r="L121" s="36">
        <v>0.68200000000000005</v>
      </c>
      <c r="M121" s="44">
        <v>1796</v>
      </c>
      <c r="N121" s="44">
        <v>1497</v>
      </c>
      <c r="O121" s="37">
        <v>0.83399999999999996</v>
      </c>
      <c r="P121" s="38">
        <v>1613</v>
      </c>
      <c r="Q121" s="38">
        <v>1406</v>
      </c>
      <c r="R121" s="39">
        <v>0.872</v>
      </c>
      <c r="S121" s="124">
        <v>4285</v>
      </c>
      <c r="T121" s="124">
        <v>3500</v>
      </c>
      <c r="U121" s="125">
        <v>0.81699999999999995</v>
      </c>
      <c r="V121" s="126">
        <v>3979</v>
      </c>
      <c r="W121" s="126">
        <v>3282</v>
      </c>
      <c r="X121" s="127">
        <v>0.82499999999999996</v>
      </c>
      <c r="Y121" s="128">
        <v>3409</v>
      </c>
      <c r="Z121" s="128">
        <v>2903</v>
      </c>
      <c r="AA121" s="129">
        <v>0.85199999999999998</v>
      </c>
    </row>
    <row r="122" spans="1:27">
      <c r="A122" s="149" t="s">
        <v>56</v>
      </c>
      <c r="B122" t="s">
        <v>34</v>
      </c>
      <c r="C122" t="s">
        <v>30</v>
      </c>
      <c r="D122" s="30">
        <v>3252</v>
      </c>
      <c r="E122" s="30">
        <v>2265</v>
      </c>
      <c r="F122" s="31">
        <v>0.69599999999999995</v>
      </c>
      <c r="G122" s="42">
        <v>1207</v>
      </c>
      <c r="H122" s="34">
        <v>644</v>
      </c>
      <c r="I122" s="35">
        <v>0.53400000000000003</v>
      </c>
      <c r="J122" s="107">
        <v>85</v>
      </c>
      <c r="K122" s="107">
        <v>67</v>
      </c>
      <c r="L122" s="36">
        <v>0.78800000000000003</v>
      </c>
      <c r="M122" s="108">
        <v>444</v>
      </c>
      <c r="N122" s="108">
        <v>389</v>
      </c>
      <c r="O122" s="37">
        <v>0.876</v>
      </c>
      <c r="P122" s="38">
        <v>1516</v>
      </c>
      <c r="Q122" s="38">
        <v>1165</v>
      </c>
      <c r="R122" s="39">
        <v>0.76800000000000002</v>
      </c>
      <c r="S122" s="124">
        <v>2045</v>
      </c>
      <c r="T122" s="124">
        <v>1621</v>
      </c>
      <c r="U122" s="125">
        <v>0.79300000000000004</v>
      </c>
      <c r="V122" s="126">
        <v>3167</v>
      </c>
      <c r="W122" s="126">
        <v>2198</v>
      </c>
      <c r="X122" s="127">
        <v>0.69399999999999995</v>
      </c>
      <c r="Y122" s="128">
        <v>1960</v>
      </c>
      <c r="Z122" s="128">
        <v>1554</v>
      </c>
      <c r="AA122" s="129">
        <v>0.79300000000000004</v>
      </c>
    </row>
    <row r="123" spans="1:27">
      <c r="A123" s="149" t="s">
        <v>56</v>
      </c>
      <c r="B123" t="s">
        <v>35</v>
      </c>
      <c r="C123" t="s">
        <v>31</v>
      </c>
      <c r="D123" s="30">
        <v>6746</v>
      </c>
      <c r="E123" s="30">
        <v>5910</v>
      </c>
      <c r="F123" s="31">
        <v>0.876</v>
      </c>
      <c r="G123" s="42">
        <v>1300</v>
      </c>
      <c r="H123" s="42">
        <v>1021</v>
      </c>
      <c r="I123" s="35">
        <v>0.78500000000000003</v>
      </c>
      <c r="J123" s="107">
        <v>367</v>
      </c>
      <c r="K123" s="107">
        <v>313</v>
      </c>
      <c r="L123" s="36">
        <v>0.85299999999999998</v>
      </c>
      <c r="M123" s="44">
        <v>1429</v>
      </c>
      <c r="N123" s="44">
        <v>1324</v>
      </c>
      <c r="O123" s="37">
        <v>0.92700000000000005</v>
      </c>
      <c r="P123" s="38">
        <v>3650</v>
      </c>
      <c r="Q123" s="38">
        <v>3252</v>
      </c>
      <c r="R123" s="39">
        <v>0.89100000000000001</v>
      </c>
      <c r="S123" s="124">
        <v>5446</v>
      </c>
      <c r="T123" s="124">
        <v>4889</v>
      </c>
      <c r="U123" s="125">
        <v>0.89800000000000002</v>
      </c>
      <c r="V123" s="126">
        <v>6379</v>
      </c>
      <c r="W123" s="126">
        <v>5597</v>
      </c>
      <c r="X123" s="127">
        <v>0.877</v>
      </c>
      <c r="Y123" s="128">
        <v>5079</v>
      </c>
      <c r="Z123" s="128">
        <v>4576</v>
      </c>
      <c r="AA123" s="129">
        <v>0.90100000000000002</v>
      </c>
    </row>
    <row r="124" spans="1:27">
      <c r="A124" s="149" t="s">
        <v>56</v>
      </c>
      <c r="B124" t="s">
        <v>36</v>
      </c>
      <c r="C124" t="s">
        <v>32</v>
      </c>
      <c r="D124" s="30">
        <v>2794</v>
      </c>
      <c r="E124" s="30">
        <v>2397</v>
      </c>
      <c r="F124" s="31">
        <v>0.85799999999999998</v>
      </c>
      <c r="G124" s="34">
        <v>518</v>
      </c>
      <c r="H124" s="34">
        <v>385</v>
      </c>
      <c r="I124" s="35">
        <v>0.74299999999999999</v>
      </c>
      <c r="J124" s="107">
        <v>300</v>
      </c>
      <c r="K124" s="107">
        <v>233</v>
      </c>
      <c r="L124" s="36">
        <v>0.77700000000000002</v>
      </c>
      <c r="M124" s="108">
        <v>597</v>
      </c>
      <c r="N124" s="108">
        <v>530</v>
      </c>
      <c r="O124" s="37">
        <v>0.88800000000000001</v>
      </c>
      <c r="P124" s="38">
        <v>1379</v>
      </c>
      <c r="Q124" s="38">
        <v>1249</v>
      </c>
      <c r="R124" s="39">
        <v>0.90600000000000003</v>
      </c>
      <c r="S124" s="124">
        <v>2276</v>
      </c>
      <c r="T124" s="124">
        <v>2012</v>
      </c>
      <c r="U124" s="125">
        <v>0.88400000000000001</v>
      </c>
      <c r="V124" s="126">
        <v>2494</v>
      </c>
      <c r="W124" s="126">
        <v>2164</v>
      </c>
      <c r="X124" s="127">
        <v>0.86799999999999999</v>
      </c>
      <c r="Y124" s="128">
        <v>1976</v>
      </c>
      <c r="Z124" s="128">
        <v>1779</v>
      </c>
      <c r="AA124" s="129">
        <v>0.9</v>
      </c>
    </row>
    <row r="125" spans="1:27">
      <c r="A125" s="149" t="s">
        <v>56</v>
      </c>
      <c r="B125" t="s">
        <v>37</v>
      </c>
      <c r="C125" t="s">
        <v>29</v>
      </c>
      <c r="D125" s="30">
        <v>8653</v>
      </c>
      <c r="E125" s="30">
        <v>6724</v>
      </c>
      <c r="F125" s="31">
        <v>0.77700000000000002</v>
      </c>
      <c r="G125" s="42">
        <v>1675</v>
      </c>
      <c r="H125" s="42">
        <v>1006</v>
      </c>
      <c r="I125" s="35">
        <v>0.60099999999999998</v>
      </c>
      <c r="J125" s="43">
        <v>2553</v>
      </c>
      <c r="K125" s="43">
        <v>1868</v>
      </c>
      <c r="L125" s="36">
        <v>0.73199999999999998</v>
      </c>
      <c r="M125" s="44">
        <v>2788</v>
      </c>
      <c r="N125" s="44">
        <v>2484</v>
      </c>
      <c r="O125" s="37">
        <v>0.89100000000000001</v>
      </c>
      <c r="P125" s="38">
        <v>1637</v>
      </c>
      <c r="Q125" s="38">
        <v>1366</v>
      </c>
      <c r="R125" s="39">
        <v>0.83399999999999996</v>
      </c>
      <c r="S125" s="124">
        <v>6978</v>
      </c>
      <c r="T125" s="124">
        <v>5718</v>
      </c>
      <c r="U125" s="125">
        <v>0.81899999999999995</v>
      </c>
      <c r="V125" s="126">
        <v>6100</v>
      </c>
      <c r="W125" s="126">
        <v>4856</v>
      </c>
      <c r="X125" s="127">
        <v>0.79600000000000004</v>
      </c>
      <c r="Y125" s="128">
        <v>4425</v>
      </c>
      <c r="Z125" s="128">
        <v>3850</v>
      </c>
      <c r="AA125" s="129">
        <v>0.87</v>
      </c>
    </row>
    <row r="126" spans="1:27">
      <c r="A126" s="149" t="s">
        <v>56</v>
      </c>
      <c r="B126" t="s">
        <v>38</v>
      </c>
      <c r="C126" t="s">
        <v>32</v>
      </c>
      <c r="D126" s="30">
        <v>2119</v>
      </c>
      <c r="E126" s="30">
        <v>1639</v>
      </c>
      <c r="F126" s="31">
        <v>0.77300000000000002</v>
      </c>
      <c r="G126" s="34">
        <v>946</v>
      </c>
      <c r="H126" s="34">
        <v>654</v>
      </c>
      <c r="I126" s="35">
        <v>0.69099999999999995</v>
      </c>
      <c r="J126" s="107">
        <v>134</v>
      </c>
      <c r="K126" s="107">
        <v>105</v>
      </c>
      <c r="L126" s="36">
        <v>0.78400000000000003</v>
      </c>
      <c r="M126" s="108">
        <v>189</v>
      </c>
      <c r="N126" s="108">
        <v>168</v>
      </c>
      <c r="O126" s="37">
        <v>0.88900000000000001</v>
      </c>
      <c r="P126" s="109">
        <v>850</v>
      </c>
      <c r="Q126" s="109">
        <v>712</v>
      </c>
      <c r="R126" s="39">
        <v>0.83799999999999997</v>
      </c>
      <c r="S126" s="124">
        <v>1173</v>
      </c>
      <c r="T126" s="130">
        <v>985</v>
      </c>
      <c r="U126" s="125">
        <v>0.84</v>
      </c>
      <c r="V126" s="126">
        <v>1985</v>
      </c>
      <c r="W126" s="126">
        <v>1534</v>
      </c>
      <c r="X126" s="127">
        <v>0.77300000000000002</v>
      </c>
      <c r="Y126" s="128">
        <v>1039</v>
      </c>
      <c r="Z126" s="131">
        <v>880</v>
      </c>
      <c r="AA126" s="129">
        <v>0.84699999999999998</v>
      </c>
    </row>
    <row r="127" spans="1:27">
      <c r="A127" s="149" t="s">
        <v>56</v>
      </c>
      <c r="B127" t="s">
        <v>39</v>
      </c>
      <c r="C127" t="s">
        <v>32</v>
      </c>
      <c r="D127" s="30">
        <v>1833</v>
      </c>
      <c r="E127" s="30">
        <v>1526</v>
      </c>
      <c r="F127" s="31">
        <v>0.83299999999999996</v>
      </c>
      <c r="G127" s="34">
        <v>512</v>
      </c>
      <c r="H127" s="34">
        <v>372</v>
      </c>
      <c r="I127" s="35">
        <v>0.72699999999999998</v>
      </c>
      <c r="J127" s="107">
        <v>190</v>
      </c>
      <c r="K127" s="107">
        <v>145</v>
      </c>
      <c r="L127" s="36">
        <v>0.76300000000000001</v>
      </c>
      <c r="M127" s="108">
        <v>444</v>
      </c>
      <c r="N127" s="108">
        <v>398</v>
      </c>
      <c r="O127" s="37">
        <v>0.89600000000000002</v>
      </c>
      <c r="P127" s="109">
        <v>687</v>
      </c>
      <c r="Q127" s="109">
        <v>611</v>
      </c>
      <c r="R127" s="39">
        <v>0.88900000000000001</v>
      </c>
      <c r="S127" s="124">
        <v>1321</v>
      </c>
      <c r="T127" s="124">
        <v>1154</v>
      </c>
      <c r="U127" s="125">
        <v>0.874</v>
      </c>
      <c r="V127" s="126">
        <v>1643</v>
      </c>
      <c r="W127" s="126">
        <v>1381</v>
      </c>
      <c r="X127" s="127">
        <v>0.84099999999999997</v>
      </c>
      <c r="Y127" s="128">
        <v>1131</v>
      </c>
      <c r="Z127" s="128">
        <v>1009</v>
      </c>
      <c r="AA127" s="129">
        <v>0.89200000000000002</v>
      </c>
    </row>
    <row r="128" spans="1:27">
      <c r="A128" s="149" t="s">
        <v>56</v>
      </c>
      <c r="B128" t="s">
        <v>40</v>
      </c>
      <c r="C128" t="s">
        <v>30</v>
      </c>
      <c r="D128" s="30">
        <v>1533</v>
      </c>
      <c r="E128" s="30">
        <v>1072</v>
      </c>
      <c r="F128" s="31">
        <v>0.69899999999999995</v>
      </c>
      <c r="G128" s="34">
        <v>816</v>
      </c>
      <c r="H128" s="34">
        <v>489</v>
      </c>
      <c r="I128" s="35">
        <v>0.59899999999999998</v>
      </c>
      <c r="J128" s="107">
        <v>50</v>
      </c>
      <c r="K128" s="107">
        <v>36</v>
      </c>
      <c r="L128" s="36">
        <v>0.72</v>
      </c>
      <c r="M128" s="108">
        <v>190</v>
      </c>
      <c r="N128" s="108">
        <v>157</v>
      </c>
      <c r="O128" s="37">
        <v>0.82599999999999996</v>
      </c>
      <c r="P128" s="109">
        <v>477</v>
      </c>
      <c r="Q128" s="109">
        <v>390</v>
      </c>
      <c r="R128" s="39">
        <v>0.81799999999999995</v>
      </c>
      <c r="S128" s="130">
        <v>717</v>
      </c>
      <c r="T128" s="130">
        <v>583</v>
      </c>
      <c r="U128" s="125">
        <v>0.81299999999999994</v>
      </c>
      <c r="V128" s="126">
        <v>1483</v>
      </c>
      <c r="W128" s="126">
        <v>1036</v>
      </c>
      <c r="X128" s="127">
        <v>0.69899999999999995</v>
      </c>
      <c r="Y128" s="131">
        <v>667</v>
      </c>
      <c r="Z128" s="131">
        <v>547</v>
      </c>
      <c r="AA128" s="129">
        <v>0.82</v>
      </c>
    </row>
    <row r="129" spans="1:27">
      <c r="A129" s="149" t="s">
        <v>56</v>
      </c>
      <c r="B129" t="s">
        <v>41</v>
      </c>
      <c r="C129" t="s">
        <v>32</v>
      </c>
      <c r="D129" s="30">
        <v>2212</v>
      </c>
      <c r="E129" s="30">
        <v>1717</v>
      </c>
      <c r="F129" s="31">
        <v>0.77600000000000002</v>
      </c>
      <c r="G129" s="34">
        <v>786</v>
      </c>
      <c r="H129" s="34">
        <v>528</v>
      </c>
      <c r="I129" s="35">
        <v>0.67200000000000004</v>
      </c>
      <c r="J129" s="107">
        <v>126</v>
      </c>
      <c r="K129" s="107">
        <v>100</v>
      </c>
      <c r="L129" s="36">
        <v>0.79400000000000004</v>
      </c>
      <c r="M129" s="108">
        <v>269</v>
      </c>
      <c r="N129" s="108">
        <v>239</v>
      </c>
      <c r="O129" s="37">
        <v>0.88800000000000001</v>
      </c>
      <c r="P129" s="38">
        <v>1031</v>
      </c>
      <c r="Q129" s="109">
        <v>850</v>
      </c>
      <c r="R129" s="39">
        <v>0.82399999999999995</v>
      </c>
      <c r="S129" s="124">
        <v>1426</v>
      </c>
      <c r="T129" s="124">
        <v>1189</v>
      </c>
      <c r="U129" s="125">
        <v>0.83399999999999996</v>
      </c>
      <c r="V129" s="126">
        <v>2086</v>
      </c>
      <c r="W129" s="126">
        <v>1617</v>
      </c>
      <c r="X129" s="127">
        <v>0.77500000000000002</v>
      </c>
      <c r="Y129" s="128">
        <v>1300</v>
      </c>
      <c r="Z129" s="128">
        <v>1089</v>
      </c>
      <c r="AA129" s="129">
        <v>0.83799999999999997</v>
      </c>
    </row>
    <row r="130" spans="1:27">
      <c r="A130" s="149" t="s">
        <v>56</v>
      </c>
      <c r="B130" t="s">
        <v>42</v>
      </c>
      <c r="C130" t="s">
        <v>31</v>
      </c>
      <c r="D130" s="30">
        <v>1453</v>
      </c>
      <c r="E130" s="30">
        <v>1151</v>
      </c>
      <c r="F130" s="31">
        <v>0.79200000000000004</v>
      </c>
      <c r="G130" s="34">
        <v>290</v>
      </c>
      <c r="H130" s="34">
        <v>211</v>
      </c>
      <c r="I130" s="35">
        <v>0.72799999999999998</v>
      </c>
      <c r="J130" s="107" t="s">
        <v>12</v>
      </c>
      <c r="K130" s="107" t="s">
        <v>12</v>
      </c>
      <c r="L130" s="36" t="s">
        <v>12</v>
      </c>
      <c r="M130" s="108" t="s">
        <v>12</v>
      </c>
      <c r="N130" s="108" t="s">
        <v>12</v>
      </c>
      <c r="O130" s="37" t="s">
        <v>12</v>
      </c>
      <c r="P130" s="109">
        <v>953</v>
      </c>
      <c r="Q130" s="109">
        <v>756</v>
      </c>
      <c r="R130" s="39">
        <v>0.79300000000000004</v>
      </c>
      <c r="S130" s="124">
        <v>1163</v>
      </c>
      <c r="T130" s="130">
        <v>940</v>
      </c>
      <c r="U130" s="125">
        <v>0.80800000000000005</v>
      </c>
      <c r="V130" s="126" t="s">
        <v>12</v>
      </c>
      <c r="W130" s="126" t="s">
        <v>12</v>
      </c>
      <c r="X130" s="127" t="s">
        <v>12</v>
      </c>
      <c r="Y130" s="128" t="s">
        <v>12</v>
      </c>
      <c r="Z130" s="131" t="s">
        <v>12</v>
      </c>
      <c r="AA130" s="129" t="s">
        <v>12</v>
      </c>
    </row>
    <row r="131" spans="1:27">
      <c r="A131" s="149" t="s">
        <v>56</v>
      </c>
      <c r="B131" t="s">
        <v>43</v>
      </c>
      <c r="C131" t="s">
        <v>29</v>
      </c>
      <c r="D131" s="30">
        <v>2411</v>
      </c>
      <c r="E131" s="30">
        <v>1565</v>
      </c>
      <c r="F131" s="31">
        <v>0.64900000000000002</v>
      </c>
      <c r="G131" s="42">
        <v>1315</v>
      </c>
      <c r="H131" s="34">
        <v>747</v>
      </c>
      <c r="I131" s="35">
        <v>0.56799999999999995</v>
      </c>
      <c r="J131" s="107">
        <v>79</v>
      </c>
      <c r="K131" s="107">
        <v>52</v>
      </c>
      <c r="L131" s="36">
        <v>0.65800000000000003</v>
      </c>
      <c r="M131" s="108">
        <v>179</v>
      </c>
      <c r="N131" s="108">
        <v>155</v>
      </c>
      <c r="O131" s="37">
        <v>0.86599999999999999</v>
      </c>
      <c r="P131" s="109">
        <v>838</v>
      </c>
      <c r="Q131" s="109">
        <v>611</v>
      </c>
      <c r="R131" s="39">
        <v>0.72899999999999998</v>
      </c>
      <c r="S131" s="124">
        <v>1096</v>
      </c>
      <c r="T131" s="130">
        <v>818</v>
      </c>
      <c r="U131" s="125">
        <v>0.746</v>
      </c>
      <c r="V131" s="126">
        <v>2332</v>
      </c>
      <c r="W131" s="126">
        <v>1513</v>
      </c>
      <c r="X131" s="127">
        <v>0.64900000000000002</v>
      </c>
      <c r="Y131" s="128">
        <v>1017</v>
      </c>
      <c r="Z131" s="131">
        <v>766</v>
      </c>
      <c r="AA131" s="129">
        <v>0.753</v>
      </c>
    </row>
    <row r="132" spans="1:27">
      <c r="A132" s="149" t="s">
        <v>56</v>
      </c>
      <c r="B132" t="s">
        <v>44</v>
      </c>
      <c r="C132" t="s">
        <v>31</v>
      </c>
      <c r="D132" s="106">
        <v>626</v>
      </c>
      <c r="E132" s="106">
        <v>512</v>
      </c>
      <c r="F132" s="31">
        <v>0.81799999999999995</v>
      </c>
      <c r="G132" s="34">
        <v>91</v>
      </c>
      <c r="H132" s="34">
        <v>67</v>
      </c>
      <c r="I132" s="35">
        <v>0.73599999999999999</v>
      </c>
      <c r="J132" s="107" t="s">
        <v>12</v>
      </c>
      <c r="K132" s="107" t="s">
        <v>12</v>
      </c>
      <c r="L132" s="36" t="s">
        <v>12</v>
      </c>
      <c r="M132" s="108" t="s">
        <v>12</v>
      </c>
      <c r="N132" s="108" t="s">
        <v>12</v>
      </c>
      <c r="O132" s="37" t="s">
        <v>12</v>
      </c>
      <c r="P132" s="109">
        <v>421</v>
      </c>
      <c r="Q132" s="109">
        <v>350</v>
      </c>
      <c r="R132" s="39">
        <v>0.83099999999999996</v>
      </c>
      <c r="S132" s="130">
        <v>535</v>
      </c>
      <c r="T132" s="130">
        <v>445</v>
      </c>
      <c r="U132" s="125">
        <v>0.83199999999999996</v>
      </c>
      <c r="V132" s="132" t="s">
        <v>12</v>
      </c>
      <c r="W132" s="132" t="s">
        <v>12</v>
      </c>
      <c r="X132" s="127" t="s">
        <v>12</v>
      </c>
      <c r="Y132" s="131" t="s">
        <v>12</v>
      </c>
      <c r="Z132" s="131" t="s">
        <v>12</v>
      </c>
      <c r="AA132" s="129" t="s">
        <v>12</v>
      </c>
    </row>
    <row r="133" spans="1:27">
      <c r="A133" s="149" t="s">
        <v>56</v>
      </c>
      <c r="B133" t="s">
        <v>45</v>
      </c>
      <c r="C133" t="s">
        <v>31</v>
      </c>
      <c r="D133" s="30">
        <v>3360</v>
      </c>
      <c r="E133" s="30">
        <v>2887</v>
      </c>
      <c r="F133" s="31">
        <v>0.85899999999999999</v>
      </c>
      <c r="G133" s="34">
        <v>674</v>
      </c>
      <c r="H133" s="34">
        <v>538</v>
      </c>
      <c r="I133" s="35">
        <v>0.79800000000000004</v>
      </c>
      <c r="J133" s="107">
        <v>164</v>
      </c>
      <c r="K133" s="107">
        <v>135</v>
      </c>
      <c r="L133" s="36">
        <v>0.82299999999999995</v>
      </c>
      <c r="M133" s="108">
        <v>394</v>
      </c>
      <c r="N133" s="108">
        <v>344</v>
      </c>
      <c r="O133" s="37">
        <v>0.873</v>
      </c>
      <c r="P133" s="38">
        <v>2128</v>
      </c>
      <c r="Q133" s="38">
        <v>1870</v>
      </c>
      <c r="R133" s="39">
        <v>0.879</v>
      </c>
      <c r="S133" s="124">
        <v>2686</v>
      </c>
      <c r="T133" s="124">
        <v>2349</v>
      </c>
      <c r="U133" s="125">
        <v>0.875</v>
      </c>
      <c r="V133" s="126">
        <v>3196</v>
      </c>
      <c r="W133" s="126">
        <v>2752</v>
      </c>
      <c r="X133" s="127">
        <v>0.86099999999999999</v>
      </c>
      <c r="Y133" s="128">
        <v>2522</v>
      </c>
      <c r="Z133" s="128">
        <v>2214</v>
      </c>
      <c r="AA133" s="129">
        <v>0.878</v>
      </c>
    </row>
    <row r="134" spans="1:27">
      <c r="A134" s="149" t="s">
        <v>56</v>
      </c>
      <c r="B134" t="s">
        <v>46</v>
      </c>
      <c r="C134" t="s">
        <v>30</v>
      </c>
      <c r="D134" s="106">
        <v>726</v>
      </c>
      <c r="E134" s="106">
        <v>490</v>
      </c>
      <c r="F134" s="31">
        <v>0.67500000000000004</v>
      </c>
      <c r="G134" s="34">
        <v>452</v>
      </c>
      <c r="H134" s="34">
        <v>271</v>
      </c>
      <c r="I134" s="35">
        <v>0.6</v>
      </c>
      <c r="J134" s="107" t="s">
        <v>12</v>
      </c>
      <c r="K134" s="107" t="s">
        <v>12</v>
      </c>
      <c r="L134" s="36" t="s">
        <v>12</v>
      </c>
      <c r="M134" s="108" t="s">
        <v>12</v>
      </c>
      <c r="N134" s="108" t="s">
        <v>12</v>
      </c>
      <c r="O134" s="37" t="s">
        <v>12</v>
      </c>
      <c r="P134" s="109">
        <v>200</v>
      </c>
      <c r="Q134" s="109">
        <v>157</v>
      </c>
      <c r="R134" s="39">
        <v>0.78500000000000003</v>
      </c>
      <c r="S134" s="130">
        <v>274</v>
      </c>
      <c r="T134" s="130">
        <v>219</v>
      </c>
      <c r="U134" s="125">
        <v>0.79900000000000004</v>
      </c>
      <c r="V134" s="132" t="s">
        <v>12</v>
      </c>
      <c r="W134" s="132" t="s">
        <v>12</v>
      </c>
      <c r="X134" s="127" t="s">
        <v>12</v>
      </c>
      <c r="Y134" s="131" t="s">
        <v>12</v>
      </c>
      <c r="Z134" s="131" t="s">
        <v>12</v>
      </c>
      <c r="AA134" s="129" t="s">
        <v>12</v>
      </c>
    </row>
    <row r="135" spans="1:27">
      <c r="A135" s="149" t="s">
        <v>56</v>
      </c>
      <c r="B135" t="s">
        <v>47</v>
      </c>
      <c r="C135" t="s">
        <v>30</v>
      </c>
      <c r="D135" s="30">
        <v>1530</v>
      </c>
      <c r="E135" s="30">
        <v>1162</v>
      </c>
      <c r="F135" s="31">
        <v>0.75900000000000001</v>
      </c>
      <c r="G135" s="34">
        <v>573</v>
      </c>
      <c r="H135" s="34">
        <v>371</v>
      </c>
      <c r="I135" s="35">
        <v>0.64700000000000002</v>
      </c>
      <c r="J135" s="107" t="s">
        <v>12</v>
      </c>
      <c r="K135" s="107" t="s">
        <v>12</v>
      </c>
      <c r="L135" s="36" t="s">
        <v>12</v>
      </c>
      <c r="M135" s="108" t="s">
        <v>12</v>
      </c>
      <c r="N135" s="108" t="s">
        <v>12</v>
      </c>
      <c r="O135" s="37" t="s">
        <v>12</v>
      </c>
      <c r="P135" s="109">
        <v>815</v>
      </c>
      <c r="Q135" s="109">
        <v>670</v>
      </c>
      <c r="R135" s="39">
        <v>0.82199999999999995</v>
      </c>
      <c r="S135" s="124">
        <v>957</v>
      </c>
      <c r="T135" s="130">
        <v>791</v>
      </c>
      <c r="U135" s="125">
        <v>0.82699999999999996</v>
      </c>
      <c r="V135" s="126" t="s">
        <v>12</v>
      </c>
      <c r="W135" s="126" t="s">
        <v>12</v>
      </c>
      <c r="X135" s="127" t="s">
        <v>12</v>
      </c>
      <c r="Y135" s="128" t="s">
        <v>12</v>
      </c>
      <c r="Z135" s="131" t="s">
        <v>12</v>
      </c>
      <c r="AA135" s="129" t="s">
        <v>12</v>
      </c>
    </row>
    <row r="136" spans="1:27">
      <c r="A136" s="149" t="s">
        <v>56</v>
      </c>
      <c r="B136" t="s">
        <v>48</v>
      </c>
      <c r="C136" t="s">
        <v>30</v>
      </c>
      <c r="D136" s="30">
        <v>5830</v>
      </c>
      <c r="E136" s="30">
        <v>4141</v>
      </c>
      <c r="F136" s="31">
        <v>0.71</v>
      </c>
      <c r="G136" s="42">
        <v>2005</v>
      </c>
      <c r="H136" s="42">
        <v>1175</v>
      </c>
      <c r="I136" s="35">
        <v>0.58599999999999997</v>
      </c>
      <c r="J136" s="107">
        <v>237</v>
      </c>
      <c r="K136" s="107">
        <v>173</v>
      </c>
      <c r="L136" s="36">
        <v>0.73</v>
      </c>
      <c r="M136" s="44">
        <v>1020</v>
      </c>
      <c r="N136" s="108">
        <v>846</v>
      </c>
      <c r="O136" s="37">
        <v>0.82899999999999996</v>
      </c>
      <c r="P136" s="38">
        <v>2568</v>
      </c>
      <c r="Q136" s="38">
        <v>1947</v>
      </c>
      <c r="R136" s="39">
        <v>0.75800000000000001</v>
      </c>
      <c r="S136" s="124">
        <v>3825</v>
      </c>
      <c r="T136" s="124">
        <v>2966</v>
      </c>
      <c r="U136" s="125">
        <v>0.77500000000000002</v>
      </c>
      <c r="V136" s="126">
        <v>5593</v>
      </c>
      <c r="W136" s="126">
        <v>3968</v>
      </c>
      <c r="X136" s="127">
        <v>0.70899999999999996</v>
      </c>
      <c r="Y136" s="128">
        <v>3588</v>
      </c>
      <c r="Z136" s="128">
        <v>2793</v>
      </c>
      <c r="AA136" s="129">
        <v>0.77800000000000002</v>
      </c>
    </row>
    <row r="137" spans="1:27">
      <c r="A137" s="149" t="s">
        <v>56</v>
      </c>
      <c r="B137" t="s">
        <v>49</v>
      </c>
      <c r="C137" t="s">
        <v>32</v>
      </c>
      <c r="D137" s="106">
        <v>531</v>
      </c>
      <c r="E137" s="106">
        <v>431</v>
      </c>
      <c r="F137" s="31">
        <v>0.81200000000000006</v>
      </c>
      <c r="G137" s="34">
        <v>179</v>
      </c>
      <c r="H137" s="34">
        <v>132</v>
      </c>
      <c r="I137" s="35">
        <v>0.73699999999999999</v>
      </c>
      <c r="J137" s="107" t="s">
        <v>12</v>
      </c>
      <c r="K137" s="107" t="s">
        <v>12</v>
      </c>
      <c r="L137" s="36" t="s">
        <v>12</v>
      </c>
      <c r="M137" s="108" t="s">
        <v>12</v>
      </c>
      <c r="N137" s="108" t="s">
        <v>12</v>
      </c>
      <c r="O137" s="37" t="s">
        <v>12</v>
      </c>
      <c r="P137" s="109">
        <v>302</v>
      </c>
      <c r="Q137" s="109">
        <v>262</v>
      </c>
      <c r="R137" s="39">
        <v>0.86799999999999999</v>
      </c>
      <c r="S137" s="130">
        <v>352</v>
      </c>
      <c r="T137" s="130">
        <v>299</v>
      </c>
      <c r="U137" s="125">
        <v>0.84899999999999998</v>
      </c>
      <c r="V137" s="132" t="s">
        <v>12</v>
      </c>
      <c r="W137" s="132" t="s">
        <v>12</v>
      </c>
      <c r="X137" s="127" t="s">
        <v>12</v>
      </c>
      <c r="Y137" s="131" t="s">
        <v>12</v>
      </c>
      <c r="Z137" s="131" t="s">
        <v>12</v>
      </c>
      <c r="AA137" s="129" t="s">
        <v>12</v>
      </c>
    </row>
    <row r="138" spans="1:27">
      <c r="A138" s="149" t="s">
        <v>56</v>
      </c>
      <c r="B138" t="s">
        <v>50</v>
      </c>
      <c r="C138" t="s">
        <v>29</v>
      </c>
      <c r="D138" s="30">
        <v>7634</v>
      </c>
      <c r="E138" s="30">
        <v>6018</v>
      </c>
      <c r="F138" s="31">
        <v>0.78800000000000003</v>
      </c>
      <c r="G138" s="42">
        <v>1162</v>
      </c>
      <c r="H138" s="34">
        <v>736</v>
      </c>
      <c r="I138" s="35">
        <v>0.63300000000000001</v>
      </c>
      <c r="J138" s="107">
        <v>895</v>
      </c>
      <c r="K138" s="107">
        <v>625</v>
      </c>
      <c r="L138" s="36">
        <v>0.69799999999999995</v>
      </c>
      <c r="M138" s="44">
        <v>2435</v>
      </c>
      <c r="N138" s="44">
        <v>2103</v>
      </c>
      <c r="O138" s="37">
        <v>0.86399999999999999</v>
      </c>
      <c r="P138" s="38">
        <v>3142</v>
      </c>
      <c r="Q138" s="38">
        <v>2554</v>
      </c>
      <c r="R138" s="39">
        <v>0.81299999999999994</v>
      </c>
      <c r="S138" s="124">
        <v>6472</v>
      </c>
      <c r="T138" s="124">
        <v>5282</v>
      </c>
      <c r="U138" s="125">
        <v>0.81599999999999995</v>
      </c>
      <c r="V138" s="126">
        <v>6739</v>
      </c>
      <c r="W138" s="126">
        <v>5393</v>
      </c>
      <c r="X138" s="127">
        <v>0.8</v>
      </c>
      <c r="Y138" s="128">
        <v>5577</v>
      </c>
      <c r="Z138" s="128">
        <v>4657</v>
      </c>
      <c r="AA138" s="129">
        <v>0.83499999999999996</v>
      </c>
    </row>
    <row r="139" spans="1:27">
      <c r="A139" s="149" t="s">
        <v>56</v>
      </c>
      <c r="B139" t="s">
        <v>51</v>
      </c>
      <c r="C139" t="s">
        <v>31</v>
      </c>
      <c r="D139" s="106">
        <v>301</v>
      </c>
      <c r="E139" s="106">
        <v>222</v>
      </c>
      <c r="F139" s="31">
        <v>0.73799999999999999</v>
      </c>
      <c r="G139" s="34">
        <v>75</v>
      </c>
      <c r="H139" s="34">
        <v>54</v>
      </c>
      <c r="I139" s="35">
        <v>0.72</v>
      </c>
      <c r="J139" s="107" t="s">
        <v>12</v>
      </c>
      <c r="K139" s="107" t="s">
        <v>12</v>
      </c>
      <c r="L139" s="36" t="s">
        <v>12</v>
      </c>
      <c r="M139" s="108" t="s">
        <v>12</v>
      </c>
      <c r="N139" s="108" t="s">
        <v>12</v>
      </c>
      <c r="O139" s="37" t="s">
        <v>12</v>
      </c>
      <c r="P139" s="109">
        <v>185</v>
      </c>
      <c r="Q139" s="109">
        <v>136</v>
      </c>
      <c r="R139" s="39">
        <v>0.73499999999999999</v>
      </c>
      <c r="S139" s="130">
        <v>226</v>
      </c>
      <c r="T139" s="130">
        <v>168</v>
      </c>
      <c r="U139" s="125">
        <v>0.74299999999999999</v>
      </c>
      <c r="V139" s="132" t="s">
        <v>12</v>
      </c>
      <c r="W139" s="132" t="s">
        <v>12</v>
      </c>
      <c r="X139" s="127" t="s">
        <v>12</v>
      </c>
      <c r="Y139" s="131" t="s">
        <v>12</v>
      </c>
      <c r="Z139" s="131" t="s">
        <v>12</v>
      </c>
      <c r="AA139" s="129" t="s">
        <v>12</v>
      </c>
    </row>
    <row r="140" spans="1:27" ht="15.75" thickBot="1">
      <c r="A140" s="150" t="s">
        <v>56</v>
      </c>
      <c r="B140" s="4" t="s">
        <v>52</v>
      </c>
      <c r="C140" s="4" t="s">
        <v>32</v>
      </c>
      <c r="D140" s="110">
        <v>819</v>
      </c>
      <c r="E140" s="110">
        <v>602</v>
      </c>
      <c r="F140" s="45">
        <v>0.73499999999999999</v>
      </c>
      <c r="G140" s="112">
        <v>387</v>
      </c>
      <c r="H140" s="112">
        <v>252</v>
      </c>
      <c r="I140" s="47">
        <v>0.65100000000000002</v>
      </c>
      <c r="J140" s="113" t="s">
        <v>12</v>
      </c>
      <c r="K140" s="113" t="s">
        <v>12</v>
      </c>
      <c r="L140" s="48" t="s">
        <v>12</v>
      </c>
      <c r="M140" s="114" t="s">
        <v>12</v>
      </c>
      <c r="N140" s="114" t="s">
        <v>12</v>
      </c>
      <c r="O140" s="49" t="s">
        <v>12</v>
      </c>
      <c r="P140" s="115">
        <v>341</v>
      </c>
      <c r="Q140" s="115">
        <v>280</v>
      </c>
      <c r="R140" s="50">
        <v>0.82099999999999995</v>
      </c>
      <c r="S140" s="133">
        <v>432</v>
      </c>
      <c r="T140" s="133">
        <v>350</v>
      </c>
      <c r="U140" s="135">
        <v>0.81</v>
      </c>
      <c r="V140" s="136" t="s">
        <v>12</v>
      </c>
      <c r="W140" s="136" t="s">
        <v>12</v>
      </c>
      <c r="X140" s="137" t="s">
        <v>12</v>
      </c>
      <c r="Y140" s="138" t="s">
        <v>12</v>
      </c>
      <c r="Z140" s="138" t="s">
        <v>12</v>
      </c>
      <c r="AA140" s="139" t="s">
        <v>12</v>
      </c>
    </row>
    <row r="141" spans="1:27">
      <c r="A141" s="148" t="s">
        <v>57</v>
      </c>
      <c r="B141" s="6" t="s">
        <v>70</v>
      </c>
      <c r="C141" s="5" t="s">
        <v>70</v>
      </c>
      <c r="D141" s="53">
        <v>65317</v>
      </c>
      <c r="E141" s="53">
        <v>40259</v>
      </c>
      <c r="F141" s="54">
        <v>0.61599999999999999</v>
      </c>
      <c r="G141" s="57">
        <v>15989</v>
      </c>
      <c r="H141" s="57">
        <v>7741</v>
      </c>
      <c r="I141" s="58">
        <v>0.48399999999999999</v>
      </c>
      <c r="J141" s="59">
        <v>6778</v>
      </c>
      <c r="K141" s="59">
        <v>3545</v>
      </c>
      <c r="L141" s="60">
        <v>0.52300000000000002</v>
      </c>
      <c r="M141" s="61">
        <v>15050</v>
      </c>
      <c r="N141" s="61">
        <v>9852</v>
      </c>
      <c r="O141" s="62">
        <v>0.65500000000000003</v>
      </c>
      <c r="P141" s="63">
        <v>27500</v>
      </c>
      <c r="Q141" s="63">
        <v>19121</v>
      </c>
      <c r="R141" s="64">
        <v>0.69499999999999995</v>
      </c>
      <c r="S141" s="117">
        <v>49328</v>
      </c>
      <c r="T141" s="117">
        <v>32518</v>
      </c>
      <c r="U141" s="118">
        <v>0.65900000000000003</v>
      </c>
      <c r="V141" s="119">
        <v>58539</v>
      </c>
      <c r="W141" s="119">
        <v>36714</v>
      </c>
      <c r="X141" s="123">
        <v>0.627</v>
      </c>
      <c r="Y141" s="121">
        <v>42550</v>
      </c>
      <c r="Z141" s="121">
        <v>28973</v>
      </c>
      <c r="AA141" s="122">
        <v>0.68100000000000005</v>
      </c>
    </row>
    <row r="142" spans="1:27">
      <c r="A142" s="149" t="str">
        <f t="shared" ref="A142:A145" si="5">A141</f>
        <v>54 months</v>
      </c>
      <c r="B142" s="5" t="s">
        <v>29</v>
      </c>
      <c r="C142" s="5" t="s">
        <v>29</v>
      </c>
      <c r="D142" s="17">
        <v>26315</v>
      </c>
      <c r="E142" s="17">
        <v>14755</v>
      </c>
      <c r="F142" s="18">
        <v>0.56100000000000005</v>
      </c>
      <c r="G142" s="21">
        <v>5046</v>
      </c>
      <c r="H142" s="21">
        <v>2085</v>
      </c>
      <c r="I142" s="22">
        <v>0.41299999999999998</v>
      </c>
      <c r="J142" s="23">
        <v>4710</v>
      </c>
      <c r="K142" s="23">
        <v>2298</v>
      </c>
      <c r="L142" s="24">
        <v>0.48799999999999999</v>
      </c>
      <c r="M142" s="25">
        <v>8582</v>
      </c>
      <c r="N142" s="25">
        <v>5475</v>
      </c>
      <c r="O142" s="26">
        <v>0.63800000000000001</v>
      </c>
      <c r="P142" s="27">
        <v>7977</v>
      </c>
      <c r="Q142" s="27">
        <v>4897</v>
      </c>
      <c r="R142" s="28">
        <v>0.61399999999999999</v>
      </c>
      <c r="S142" s="117">
        <v>21269</v>
      </c>
      <c r="T142" s="117">
        <v>12670</v>
      </c>
      <c r="U142" s="118">
        <v>0.59599999999999997</v>
      </c>
      <c r="V142" s="119">
        <v>21605</v>
      </c>
      <c r="W142" s="119">
        <v>12457</v>
      </c>
      <c r="X142" s="123">
        <v>0.57699999999999996</v>
      </c>
      <c r="Y142" s="121">
        <v>16559</v>
      </c>
      <c r="Z142" s="121">
        <v>10372</v>
      </c>
      <c r="AA142" s="122">
        <v>0.626</v>
      </c>
    </row>
    <row r="143" spans="1:27">
      <c r="A143" s="149" t="str">
        <f t="shared" si="5"/>
        <v>54 months</v>
      </c>
      <c r="B143" s="5" t="s">
        <v>30</v>
      </c>
      <c r="C143" s="5" t="s">
        <v>30</v>
      </c>
      <c r="D143" s="17">
        <v>13883</v>
      </c>
      <c r="E143" s="17">
        <v>7682</v>
      </c>
      <c r="F143" s="18">
        <v>0.55300000000000005</v>
      </c>
      <c r="G143" s="21">
        <v>5139</v>
      </c>
      <c r="H143" s="21">
        <v>2197</v>
      </c>
      <c r="I143" s="22">
        <v>0.42799999999999999</v>
      </c>
      <c r="J143" s="104">
        <v>518</v>
      </c>
      <c r="K143" s="104">
        <v>260</v>
      </c>
      <c r="L143" s="24">
        <v>0.502</v>
      </c>
      <c r="M143" s="25">
        <v>2096</v>
      </c>
      <c r="N143" s="25">
        <v>1268</v>
      </c>
      <c r="O143" s="26">
        <v>0.60499999999999998</v>
      </c>
      <c r="P143" s="27">
        <v>6130</v>
      </c>
      <c r="Q143" s="27">
        <v>3957</v>
      </c>
      <c r="R143" s="28">
        <v>0.64600000000000002</v>
      </c>
      <c r="S143" s="117">
        <v>8744</v>
      </c>
      <c r="T143" s="117">
        <v>5485</v>
      </c>
      <c r="U143" s="118">
        <v>0.627</v>
      </c>
      <c r="V143" s="119">
        <v>13365</v>
      </c>
      <c r="W143" s="119">
        <v>7422</v>
      </c>
      <c r="X143" s="123">
        <v>0.55500000000000005</v>
      </c>
      <c r="Y143" s="121">
        <v>8226</v>
      </c>
      <c r="Z143" s="121">
        <v>5225</v>
      </c>
      <c r="AA143" s="122">
        <v>0.63500000000000001</v>
      </c>
    </row>
    <row r="144" spans="1:27">
      <c r="A144" s="149" t="str">
        <f t="shared" si="5"/>
        <v>54 months</v>
      </c>
      <c r="B144" s="5" t="s">
        <v>31</v>
      </c>
      <c r="C144" s="5" t="s">
        <v>31</v>
      </c>
      <c r="D144" s="17">
        <v>13372</v>
      </c>
      <c r="E144" s="17">
        <v>10253</v>
      </c>
      <c r="F144" s="18">
        <v>0.76700000000000002</v>
      </c>
      <c r="G144" s="21">
        <v>2332</v>
      </c>
      <c r="H144" s="21">
        <v>1613</v>
      </c>
      <c r="I144" s="22">
        <v>0.69199999999999995</v>
      </c>
      <c r="J144" s="104">
        <v>667</v>
      </c>
      <c r="K144" s="104">
        <v>470</v>
      </c>
      <c r="L144" s="24">
        <v>0.70499999999999996</v>
      </c>
      <c r="M144" s="25">
        <v>2357</v>
      </c>
      <c r="N144" s="25">
        <v>1779</v>
      </c>
      <c r="O144" s="26">
        <v>0.755</v>
      </c>
      <c r="P144" s="27">
        <v>8016</v>
      </c>
      <c r="Q144" s="27">
        <v>6391</v>
      </c>
      <c r="R144" s="28">
        <v>0.79700000000000004</v>
      </c>
      <c r="S144" s="117">
        <v>11040</v>
      </c>
      <c r="T144" s="117">
        <v>8640</v>
      </c>
      <c r="U144" s="118">
        <v>0.78300000000000003</v>
      </c>
      <c r="V144" s="119">
        <v>12705</v>
      </c>
      <c r="W144" s="119">
        <v>9783</v>
      </c>
      <c r="X144" s="123">
        <v>0.77</v>
      </c>
      <c r="Y144" s="121">
        <v>10373</v>
      </c>
      <c r="Z144" s="121">
        <v>8170</v>
      </c>
      <c r="AA144" s="122">
        <v>0.78800000000000003</v>
      </c>
    </row>
    <row r="145" spans="1:27">
      <c r="A145" s="149" t="str">
        <f t="shared" si="5"/>
        <v>54 months</v>
      </c>
      <c r="B145" s="5" t="s">
        <v>32</v>
      </c>
      <c r="C145" s="5" t="s">
        <v>32</v>
      </c>
      <c r="D145" s="17">
        <v>11523</v>
      </c>
      <c r="E145" s="17">
        <v>7555</v>
      </c>
      <c r="F145" s="18">
        <v>0.65600000000000003</v>
      </c>
      <c r="G145" s="21">
        <v>3461</v>
      </c>
      <c r="H145" s="21">
        <v>1842</v>
      </c>
      <c r="I145" s="22">
        <v>0.53200000000000003</v>
      </c>
      <c r="J145" s="104">
        <v>864</v>
      </c>
      <c r="K145" s="104">
        <v>517</v>
      </c>
      <c r="L145" s="24">
        <v>0.59799999999999998</v>
      </c>
      <c r="M145" s="25">
        <v>1967</v>
      </c>
      <c r="N145" s="25">
        <v>1325</v>
      </c>
      <c r="O145" s="26">
        <v>0.67400000000000004</v>
      </c>
      <c r="P145" s="27">
        <v>5231</v>
      </c>
      <c r="Q145" s="27">
        <v>3871</v>
      </c>
      <c r="R145" s="28">
        <v>0.74</v>
      </c>
      <c r="S145" s="117">
        <v>8062</v>
      </c>
      <c r="T145" s="117">
        <v>5713</v>
      </c>
      <c r="U145" s="118">
        <v>0.70899999999999996</v>
      </c>
      <c r="V145" s="119">
        <v>10659</v>
      </c>
      <c r="W145" s="119">
        <v>7038</v>
      </c>
      <c r="X145" s="123">
        <v>0.66</v>
      </c>
      <c r="Y145" s="121">
        <v>7198</v>
      </c>
      <c r="Z145" s="121">
        <v>5196</v>
      </c>
      <c r="AA145" s="122">
        <v>0.72199999999999998</v>
      </c>
    </row>
    <row r="146" spans="1:27">
      <c r="A146" s="149" t="s">
        <v>57</v>
      </c>
      <c r="B146" t="s">
        <v>33</v>
      </c>
      <c r="C146" t="s">
        <v>29</v>
      </c>
      <c r="D146" s="30">
        <v>5512</v>
      </c>
      <c r="E146" s="30">
        <v>2996</v>
      </c>
      <c r="F146" s="31">
        <v>0.54400000000000004</v>
      </c>
      <c r="G146" s="34">
        <v>602</v>
      </c>
      <c r="H146" s="34">
        <v>271</v>
      </c>
      <c r="I146" s="35">
        <v>0.45</v>
      </c>
      <c r="J146" s="107">
        <v>920</v>
      </c>
      <c r="K146" s="107">
        <v>413</v>
      </c>
      <c r="L146" s="36">
        <v>0.44900000000000001</v>
      </c>
      <c r="M146" s="44">
        <v>2189</v>
      </c>
      <c r="N146" s="44">
        <v>1224</v>
      </c>
      <c r="O146" s="37">
        <v>0.55900000000000005</v>
      </c>
      <c r="P146" s="38">
        <v>1801</v>
      </c>
      <c r="Q146" s="38">
        <v>1088</v>
      </c>
      <c r="R146" s="39">
        <v>0.60399999999999998</v>
      </c>
      <c r="S146" s="124">
        <v>4910</v>
      </c>
      <c r="T146" s="124">
        <v>2725</v>
      </c>
      <c r="U146" s="125">
        <v>0.55500000000000005</v>
      </c>
      <c r="V146" s="126">
        <v>4592</v>
      </c>
      <c r="W146" s="126">
        <v>2583</v>
      </c>
      <c r="X146" s="127">
        <v>0.56200000000000006</v>
      </c>
      <c r="Y146" s="128">
        <v>3990</v>
      </c>
      <c r="Z146" s="128">
        <v>2312</v>
      </c>
      <c r="AA146" s="129">
        <v>0.57899999999999996</v>
      </c>
    </row>
    <row r="147" spans="1:27">
      <c r="A147" s="149" t="s">
        <v>57</v>
      </c>
      <c r="B147" t="s">
        <v>34</v>
      </c>
      <c r="C147" t="s">
        <v>30</v>
      </c>
      <c r="D147" s="30">
        <v>3589</v>
      </c>
      <c r="E147" s="30">
        <v>1986</v>
      </c>
      <c r="F147" s="31">
        <v>0.55300000000000005</v>
      </c>
      <c r="G147" s="42">
        <v>1306</v>
      </c>
      <c r="H147" s="34">
        <v>538</v>
      </c>
      <c r="I147" s="35">
        <v>0.41199999999999998</v>
      </c>
      <c r="J147" s="107">
        <v>115</v>
      </c>
      <c r="K147" s="107">
        <v>63</v>
      </c>
      <c r="L147" s="36">
        <v>0.54800000000000004</v>
      </c>
      <c r="M147" s="108">
        <v>495</v>
      </c>
      <c r="N147" s="108">
        <v>297</v>
      </c>
      <c r="O147" s="37">
        <v>0.6</v>
      </c>
      <c r="P147" s="38">
        <v>1673</v>
      </c>
      <c r="Q147" s="38">
        <v>1088</v>
      </c>
      <c r="R147" s="39">
        <v>0.65</v>
      </c>
      <c r="S147" s="124">
        <v>2283</v>
      </c>
      <c r="T147" s="124">
        <v>1448</v>
      </c>
      <c r="U147" s="125">
        <v>0.63400000000000001</v>
      </c>
      <c r="V147" s="126">
        <v>3474</v>
      </c>
      <c r="W147" s="126">
        <v>1923</v>
      </c>
      <c r="X147" s="127">
        <v>0.55400000000000005</v>
      </c>
      <c r="Y147" s="128">
        <v>2168</v>
      </c>
      <c r="Z147" s="128">
        <v>1385</v>
      </c>
      <c r="AA147" s="129">
        <v>0.63900000000000001</v>
      </c>
    </row>
    <row r="148" spans="1:27">
      <c r="A148" s="149" t="s">
        <v>57</v>
      </c>
      <c r="B148" t="s">
        <v>35</v>
      </c>
      <c r="C148" t="s">
        <v>31</v>
      </c>
      <c r="D148" s="30">
        <v>6972</v>
      </c>
      <c r="E148" s="30">
        <v>5665</v>
      </c>
      <c r="F148" s="31">
        <v>0.81299999999999994</v>
      </c>
      <c r="G148" s="42">
        <v>1116</v>
      </c>
      <c r="H148" s="34">
        <v>797</v>
      </c>
      <c r="I148" s="35">
        <v>0.71399999999999997</v>
      </c>
      <c r="J148" s="107">
        <v>371</v>
      </c>
      <c r="K148" s="107">
        <v>277</v>
      </c>
      <c r="L148" s="36">
        <v>0.747</v>
      </c>
      <c r="M148" s="44">
        <v>1512</v>
      </c>
      <c r="N148" s="44">
        <v>1258</v>
      </c>
      <c r="O148" s="37">
        <v>0.83199999999999996</v>
      </c>
      <c r="P148" s="38">
        <v>3973</v>
      </c>
      <c r="Q148" s="38">
        <v>3333</v>
      </c>
      <c r="R148" s="39">
        <v>0.83899999999999997</v>
      </c>
      <c r="S148" s="124">
        <v>5856</v>
      </c>
      <c r="T148" s="124">
        <v>4868</v>
      </c>
      <c r="U148" s="125">
        <v>0.83099999999999996</v>
      </c>
      <c r="V148" s="126">
        <v>6601</v>
      </c>
      <c r="W148" s="126">
        <v>5388</v>
      </c>
      <c r="X148" s="127">
        <v>0.81599999999999995</v>
      </c>
      <c r="Y148" s="128">
        <v>5485</v>
      </c>
      <c r="Z148" s="128">
        <v>4591</v>
      </c>
      <c r="AA148" s="129">
        <v>0.83699999999999997</v>
      </c>
    </row>
    <row r="149" spans="1:27">
      <c r="A149" s="149" t="s">
        <v>57</v>
      </c>
      <c r="B149" t="s">
        <v>36</v>
      </c>
      <c r="C149" t="s">
        <v>32</v>
      </c>
      <c r="D149" s="30">
        <v>3169</v>
      </c>
      <c r="E149" s="30">
        <v>2226</v>
      </c>
      <c r="F149" s="31">
        <v>0.70199999999999996</v>
      </c>
      <c r="G149" s="34">
        <v>545</v>
      </c>
      <c r="H149" s="34">
        <v>338</v>
      </c>
      <c r="I149" s="35">
        <v>0.62</v>
      </c>
      <c r="J149" s="107">
        <v>327</v>
      </c>
      <c r="K149" s="107">
        <v>196</v>
      </c>
      <c r="L149" s="36">
        <v>0.59899999999999998</v>
      </c>
      <c r="M149" s="108">
        <v>743</v>
      </c>
      <c r="N149" s="108">
        <v>485</v>
      </c>
      <c r="O149" s="37">
        <v>0.65300000000000002</v>
      </c>
      <c r="P149" s="38">
        <v>1554</v>
      </c>
      <c r="Q149" s="38">
        <v>1207</v>
      </c>
      <c r="R149" s="39">
        <v>0.77700000000000002</v>
      </c>
      <c r="S149" s="124">
        <v>2624</v>
      </c>
      <c r="T149" s="124">
        <v>1888</v>
      </c>
      <c r="U149" s="125">
        <v>0.72</v>
      </c>
      <c r="V149" s="126">
        <v>2842</v>
      </c>
      <c r="W149" s="126">
        <v>2030</v>
      </c>
      <c r="X149" s="127">
        <v>0.71399999999999997</v>
      </c>
      <c r="Y149" s="128">
        <v>2297</v>
      </c>
      <c r="Z149" s="128">
        <v>1692</v>
      </c>
      <c r="AA149" s="129">
        <v>0.73699999999999999</v>
      </c>
    </row>
    <row r="150" spans="1:27">
      <c r="A150" s="149" t="s">
        <v>57</v>
      </c>
      <c r="B150" t="s">
        <v>37</v>
      </c>
      <c r="C150" t="s">
        <v>29</v>
      </c>
      <c r="D150" s="30">
        <v>9419</v>
      </c>
      <c r="E150" s="30">
        <v>5454</v>
      </c>
      <c r="F150" s="31">
        <v>0.57899999999999996</v>
      </c>
      <c r="G150" s="42">
        <v>1755</v>
      </c>
      <c r="H150" s="34">
        <v>707</v>
      </c>
      <c r="I150" s="35">
        <v>0.40300000000000002</v>
      </c>
      <c r="J150" s="43">
        <v>2801</v>
      </c>
      <c r="K150" s="43">
        <v>1451</v>
      </c>
      <c r="L150" s="36">
        <v>0.51800000000000002</v>
      </c>
      <c r="M150" s="44">
        <v>3124</v>
      </c>
      <c r="N150" s="44">
        <v>2137</v>
      </c>
      <c r="O150" s="37">
        <v>0.68400000000000005</v>
      </c>
      <c r="P150" s="38">
        <v>1739</v>
      </c>
      <c r="Q150" s="38">
        <v>1159</v>
      </c>
      <c r="R150" s="39">
        <v>0.66600000000000004</v>
      </c>
      <c r="S150" s="124">
        <v>7664</v>
      </c>
      <c r="T150" s="124">
        <v>4747</v>
      </c>
      <c r="U150" s="125">
        <v>0.61899999999999999</v>
      </c>
      <c r="V150" s="126">
        <v>6618</v>
      </c>
      <c r="W150" s="126">
        <v>4003</v>
      </c>
      <c r="X150" s="127">
        <v>0.60499999999999998</v>
      </c>
      <c r="Y150" s="128">
        <v>4863</v>
      </c>
      <c r="Z150" s="128">
        <v>3296</v>
      </c>
      <c r="AA150" s="129">
        <v>0.67800000000000005</v>
      </c>
    </row>
    <row r="151" spans="1:27">
      <c r="A151" s="149" t="s">
        <v>57</v>
      </c>
      <c r="B151" t="s">
        <v>38</v>
      </c>
      <c r="C151" t="s">
        <v>32</v>
      </c>
      <c r="D151" s="30">
        <v>2352</v>
      </c>
      <c r="E151" s="30">
        <v>1276</v>
      </c>
      <c r="F151" s="31">
        <v>0.54300000000000004</v>
      </c>
      <c r="G151" s="34">
        <v>940</v>
      </c>
      <c r="H151" s="34">
        <v>412</v>
      </c>
      <c r="I151" s="35">
        <v>0.438</v>
      </c>
      <c r="J151" s="107">
        <v>149</v>
      </c>
      <c r="K151" s="107">
        <v>74</v>
      </c>
      <c r="L151" s="36">
        <v>0.497</v>
      </c>
      <c r="M151" s="108">
        <v>263</v>
      </c>
      <c r="N151" s="108">
        <v>153</v>
      </c>
      <c r="O151" s="37">
        <v>0.58199999999999996</v>
      </c>
      <c r="P151" s="109">
        <v>1000</v>
      </c>
      <c r="Q151" s="109">
        <v>637</v>
      </c>
      <c r="R151" s="39">
        <v>0.63700000000000001</v>
      </c>
      <c r="S151" s="124">
        <v>1412</v>
      </c>
      <c r="T151" s="130">
        <v>864</v>
      </c>
      <c r="U151" s="125">
        <v>0.61199999999999999</v>
      </c>
      <c r="V151" s="126">
        <v>2203</v>
      </c>
      <c r="W151" s="126">
        <v>1202</v>
      </c>
      <c r="X151" s="127">
        <v>0.54600000000000004</v>
      </c>
      <c r="Y151" s="128">
        <v>1263</v>
      </c>
      <c r="Z151" s="131">
        <v>790</v>
      </c>
      <c r="AA151" s="129">
        <v>0.625</v>
      </c>
    </row>
    <row r="152" spans="1:27">
      <c r="A152" s="149" t="s">
        <v>57</v>
      </c>
      <c r="B152" t="s">
        <v>39</v>
      </c>
      <c r="C152" t="s">
        <v>32</v>
      </c>
      <c r="D152" s="30">
        <v>2093</v>
      </c>
      <c r="E152" s="30">
        <v>1530</v>
      </c>
      <c r="F152" s="31">
        <v>0.73099999999999998</v>
      </c>
      <c r="G152" s="34">
        <v>561</v>
      </c>
      <c r="H152" s="34">
        <v>331</v>
      </c>
      <c r="I152" s="35">
        <v>0.59</v>
      </c>
      <c r="J152" s="107">
        <v>176</v>
      </c>
      <c r="K152" s="107">
        <v>118</v>
      </c>
      <c r="L152" s="36">
        <v>0.67</v>
      </c>
      <c r="M152" s="108">
        <v>515</v>
      </c>
      <c r="N152" s="108">
        <v>387</v>
      </c>
      <c r="O152" s="37">
        <v>0.751</v>
      </c>
      <c r="P152" s="109">
        <v>841</v>
      </c>
      <c r="Q152" s="109">
        <v>694</v>
      </c>
      <c r="R152" s="39">
        <v>0.82499999999999996</v>
      </c>
      <c r="S152" s="124">
        <v>1532</v>
      </c>
      <c r="T152" s="124">
        <v>1199</v>
      </c>
      <c r="U152" s="125">
        <v>0.78300000000000003</v>
      </c>
      <c r="V152" s="126">
        <v>1917</v>
      </c>
      <c r="W152" s="126">
        <v>1412</v>
      </c>
      <c r="X152" s="127">
        <v>0.73699999999999999</v>
      </c>
      <c r="Y152" s="128">
        <v>1356</v>
      </c>
      <c r="Z152" s="131">
        <v>1081</v>
      </c>
      <c r="AA152" s="129">
        <v>0.79700000000000004</v>
      </c>
    </row>
    <row r="153" spans="1:27">
      <c r="A153" s="149" t="s">
        <v>57</v>
      </c>
      <c r="B153" t="s">
        <v>40</v>
      </c>
      <c r="C153" t="s">
        <v>30</v>
      </c>
      <c r="D153" s="30">
        <v>1616</v>
      </c>
      <c r="E153" s="106">
        <v>880</v>
      </c>
      <c r="F153" s="31">
        <v>0.54500000000000004</v>
      </c>
      <c r="G153" s="34">
        <v>823</v>
      </c>
      <c r="H153" s="34">
        <v>360</v>
      </c>
      <c r="I153" s="35">
        <v>0.437</v>
      </c>
      <c r="J153" s="107">
        <v>54</v>
      </c>
      <c r="K153" s="107">
        <v>31</v>
      </c>
      <c r="L153" s="36">
        <v>0.57399999999999995</v>
      </c>
      <c r="M153" s="108">
        <v>210</v>
      </c>
      <c r="N153" s="108">
        <v>131</v>
      </c>
      <c r="O153" s="37">
        <v>0.624</v>
      </c>
      <c r="P153" s="109">
        <v>529</v>
      </c>
      <c r="Q153" s="109">
        <v>358</v>
      </c>
      <c r="R153" s="39">
        <v>0.67700000000000005</v>
      </c>
      <c r="S153" s="130">
        <v>793</v>
      </c>
      <c r="T153" s="130">
        <v>520</v>
      </c>
      <c r="U153" s="125">
        <v>0.65600000000000003</v>
      </c>
      <c r="V153" s="126">
        <v>1562</v>
      </c>
      <c r="W153" s="132">
        <v>849</v>
      </c>
      <c r="X153" s="127">
        <v>0.54400000000000004</v>
      </c>
      <c r="Y153" s="131">
        <v>739</v>
      </c>
      <c r="Z153" s="131">
        <v>489</v>
      </c>
      <c r="AA153" s="129">
        <v>0.66200000000000003</v>
      </c>
    </row>
    <row r="154" spans="1:27">
      <c r="A154" s="149" t="s">
        <v>57</v>
      </c>
      <c r="B154" t="s">
        <v>41</v>
      </c>
      <c r="C154" t="s">
        <v>32</v>
      </c>
      <c r="D154" s="30">
        <v>2439</v>
      </c>
      <c r="E154" s="30">
        <v>1558</v>
      </c>
      <c r="F154" s="31">
        <v>0.63900000000000001</v>
      </c>
      <c r="G154" s="34">
        <v>818</v>
      </c>
      <c r="H154" s="34">
        <v>428</v>
      </c>
      <c r="I154" s="35">
        <v>0.52300000000000002</v>
      </c>
      <c r="J154" s="107">
        <v>133</v>
      </c>
      <c r="K154" s="107">
        <v>82</v>
      </c>
      <c r="L154" s="36">
        <v>0.61699999999999999</v>
      </c>
      <c r="M154" s="108">
        <v>350</v>
      </c>
      <c r="N154" s="108">
        <v>231</v>
      </c>
      <c r="O154" s="37">
        <v>0.66</v>
      </c>
      <c r="P154" s="38">
        <v>1138</v>
      </c>
      <c r="Q154" s="109">
        <v>817</v>
      </c>
      <c r="R154" s="39">
        <v>0.71799999999999997</v>
      </c>
      <c r="S154" s="124">
        <v>1621</v>
      </c>
      <c r="T154" s="124">
        <v>1130</v>
      </c>
      <c r="U154" s="125">
        <v>0.69699999999999995</v>
      </c>
      <c r="V154" s="126">
        <v>2306</v>
      </c>
      <c r="W154" s="126">
        <v>1476</v>
      </c>
      <c r="X154" s="127">
        <v>0.64</v>
      </c>
      <c r="Y154" s="128">
        <v>1488</v>
      </c>
      <c r="Z154" s="131">
        <v>1048</v>
      </c>
      <c r="AA154" s="129">
        <v>0.70399999999999996</v>
      </c>
    </row>
    <row r="155" spans="1:27">
      <c r="A155" s="149" t="s">
        <v>57</v>
      </c>
      <c r="B155" t="s">
        <v>42</v>
      </c>
      <c r="C155" t="s">
        <v>31</v>
      </c>
      <c r="D155" s="30">
        <v>1673</v>
      </c>
      <c r="E155" s="30">
        <v>1178</v>
      </c>
      <c r="F155" s="31">
        <v>0.70399999999999996</v>
      </c>
      <c r="G155" s="34">
        <v>363</v>
      </c>
      <c r="H155" s="34">
        <v>236</v>
      </c>
      <c r="I155" s="35">
        <v>0.65</v>
      </c>
      <c r="J155" s="107">
        <v>57</v>
      </c>
      <c r="K155" s="107">
        <v>34</v>
      </c>
      <c r="L155" s="36">
        <v>0.59599999999999997</v>
      </c>
      <c r="M155" s="108">
        <v>184</v>
      </c>
      <c r="N155" s="108">
        <v>115</v>
      </c>
      <c r="O155" s="37">
        <v>0.625</v>
      </c>
      <c r="P155" s="38">
        <v>1069</v>
      </c>
      <c r="Q155" s="109">
        <v>793</v>
      </c>
      <c r="R155" s="39">
        <v>0.74199999999999999</v>
      </c>
      <c r="S155" s="124">
        <v>1310</v>
      </c>
      <c r="T155" s="130">
        <v>942</v>
      </c>
      <c r="U155" s="125">
        <v>0.71899999999999997</v>
      </c>
      <c r="V155" s="126">
        <v>1616</v>
      </c>
      <c r="W155" s="126">
        <v>1144</v>
      </c>
      <c r="X155" s="127">
        <v>0.70799999999999996</v>
      </c>
      <c r="Y155" s="128">
        <v>1253</v>
      </c>
      <c r="Z155" s="131">
        <v>908</v>
      </c>
      <c r="AA155" s="129">
        <v>0.72499999999999998</v>
      </c>
    </row>
    <row r="156" spans="1:27">
      <c r="A156" s="149" t="s">
        <v>57</v>
      </c>
      <c r="B156" t="s">
        <v>43</v>
      </c>
      <c r="C156" t="s">
        <v>29</v>
      </c>
      <c r="D156" s="30">
        <v>2675</v>
      </c>
      <c r="E156" s="30">
        <v>1240</v>
      </c>
      <c r="F156" s="31">
        <v>0.46400000000000002</v>
      </c>
      <c r="G156" s="42">
        <v>1442</v>
      </c>
      <c r="H156" s="34">
        <v>544</v>
      </c>
      <c r="I156" s="35">
        <v>0.377</v>
      </c>
      <c r="J156" s="107">
        <v>80</v>
      </c>
      <c r="K156" s="107">
        <v>32</v>
      </c>
      <c r="L156" s="36">
        <v>0.4</v>
      </c>
      <c r="M156" s="108">
        <v>219</v>
      </c>
      <c r="N156" s="108">
        <v>131</v>
      </c>
      <c r="O156" s="37">
        <v>0.59799999999999998</v>
      </c>
      <c r="P156" s="109">
        <v>934</v>
      </c>
      <c r="Q156" s="109">
        <v>533</v>
      </c>
      <c r="R156" s="39">
        <v>0.57099999999999995</v>
      </c>
      <c r="S156" s="124">
        <v>1233</v>
      </c>
      <c r="T156" s="130">
        <v>696</v>
      </c>
      <c r="U156" s="125">
        <v>0.56399999999999995</v>
      </c>
      <c r="V156" s="126">
        <v>2595</v>
      </c>
      <c r="W156" s="126">
        <v>1208</v>
      </c>
      <c r="X156" s="127">
        <v>0.46600000000000003</v>
      </c>
      <c r="Y156" s="128">
        <v>1153</v>
      </c>
      <c r="Z156" s="131">
        <v>664</v>
      </c>
      <c r="AA156" s="129">
        <v>0.57599999999999996</v>
      </c>
    </row>
    <row r="157" spans="1:27">
      <c r="A157" s="149" t="s">
        <v>57</v>
      </c>
      <c r="B157" t="s">
        <v>44</v>
      </c>
      <c r="C157" t="s">
        <v>31</v>
      </c>
      <c r="D157" s="106">
        <v>673</v>
      </c>
      <c r="E157" s="106">
        <v>489</v>
      </c>
      <c r="F157" s="31">
        <v>0.72699999999999998</v>
      </c>
      <c r="G157" s="34">
        <v>92</v>
      </c>
      <c r="H157" s="34">
        <v>63</v>
      </c>
      <c r="I157" s="35">
        <v>0.68500000000000005</v>
      </c>
      <c r="J157" s="107" t="s">
        <v>12</v>
      </c>
      <c r="K157" s="107" t="s">
        <v>12</v>
      </c>
      <c r="L157" s="36" t="s">
        <v>12</v>
      </c>
      <c r="M157" s="108" t="s">
        <v>12</v>
      </c>
      <c r="N157" s="108" t="s">
        <v>12</v>
      </c>
      <c r="O157" s="37" t="s">
        <v>12</v>
      </c>
      <c r="P157" s="109">
        <v>448</v>
      </c>
      <c r="Q157" s="109">
        <v>333</v>
      </c>
      <c r="R157" s="39">
        <v>0.74299999999999999</v>
      </c>
      <c r="S157" s="130">
        <v>581</v>
      </c>
      <c r="T157" s="130">
        <v>426</v>
      </c>
      <c r="U157" s="125">
        <v>0.73299999999999998</v>
      </c>
      <c r="V157" s="132" t="s">
        <v>12</v>
      </c>
      <c r="W157" s="132" t="s">
        <v>12</v>
      </c>
      <c r="X157" s="127" t="s">
        <v>12</v>
      </c>
      <c r="Y157" s="131" t="s">
        <v>12</v>
      </c>
      <c r="Z157" s="131" t="s">
        <v>12</v>
      </c>
      <c r="AA157" s="129" t="s">
        <v>12</v>
      </c>
    </row>
    <row r="158" spans="1:27">
      <c r="A158" s="149" t="s">
        <v>57</v>
      </c>
      <c r="B158" t="s">
        <v>45</v>
      </c>
      <c r="C158" t="s">
        <v>31</v>
      </c>
      <c r="D158" s="30">
        <v>3701</v>
      </c>
      <c r="E158" s="30">
        <v>2690</v>
      </c>
      <c r="F158" s="31">
        <v>0.72699999999999998</v>
      </c>
      <c r="G158" s="34">
        <v>694</v>
      </c>
      <c r="H158" s="34">
        <v>473</v>
      </c>
      <c r="I158" s="35">
        <v>0.68200000000000005</v>
      </c>
      <c r="J158" s="107">
        <v>182</v>
      </c>
      <c r="K158" s="107">
        <v>118</v>
      </c>
      <c r="L158" s="36">
        <v>0.64800000000000002</v>
      </c>
      <c r="M158" s="108">
        <v>540</v>
      </c>
      <c r="N158" s="108">
        <v>327</v>
      </c>
      <c r="O158" s="37">
        <v>0.60599999999999998</v>
      </c>
      <c r="P158" s="38">
        <v>2285</v>
      </c>
      <c r="Q158" s="38">
        <v>1772</v>
      </c>
      <c r="R158" s="39">
        <v>0.77500000000000002</v>
      </c>
      <c r="S158" s="124">
        <v>3007</v>
      </c>
      <c r="T158" s="124">
        <v>2217</v>
      </c>
      <c r="U158" s="125">
        <v>0.73699999999999999</v>
      </c>
      <c r="V158" s="126">
        <v>3519</v>
      </c>
      <c r="W158" s="126">
        <v>2572</v>
      </c>
      <c r="X158" s="127">
        <v>0.73099999999999998</v>
      </c>
      <c r="Y158" s="128">
        <v>2825</v>
      </c>
      <c r="Z158" s="128">
        <v>2099</v>
      </c>
      <c r="AA158" s="129">
        <v>0.74299999999999999</v>
      </c>
    </row>
    <row r="159" spans="1:27">
      <c r="A159" s="149" t="s">
        <v>57</v>
      </c>
      <c r="B159" t="s">
        <v>46</v>
      </c>
      <c r="C159" t="s">
        <v>30</v>
      </c>
      <c r="D159" s="106">
        <v>762</v>
      </c>
      <c r="E159" s="106">
        <v>434</v>
      </c>
      <c r="F159" s="31">
        <v>0.56999999999999995</v>
      </c>
      <c r="G159" s="34">
        <v>450</v>
      </c>
      <c r="H159" s="34">
        <v>229</v>
      </c>
      <c r="I159" s="35">
        <v>0.50900000000000001</v>
      </c>
      <c r="J159" s="107" t="s">
        <v>12</v>
      </c>
      <c r="K159" s="107" t="s">
        <v>12</v>
      </c>
      <c r="L159" s="36" t="s">
        <v>12</v>
      </c>
      <c r="M159" s="108" t="s">
        <v>12</v>
      </c>
      <c r="N159" s="108" t="s">
        <v>12</v>
      </c>
      <c r="O159" s="37" t="s">
        <v>12</v>
      </c>
      <c r="P159" s="109">
        <v>232</v>
      </c>
      <c r="Q159" s="109">
        <v>158</v>
      </c>
      <c r="R159" s="39">
        <v>0.68100000000000005</v>
      </c>
      <c r="S159" s="130">
        <v>312</v>
      </c>
      <c r="T159" s="130">
        <v>205</v>
      </c>
      <c r="U159" s="125">
        <v>0.65700000000000003</v>
      </c>
      <c r="V159" s="132" t="s">
        <v>12</v>
      </c>
      <c r="W159" s="132" t="s">
        <v>12</v>
      </c>
      <c r="X159" s="127" t="s">
        <v>12</v>
      </c>
      <c r="Y159" s="131" t="s">
        <v>12</v>
      </c>
      <c r="Z159" s="131" t="s">
        <v>12</v>
      </c>
      <c r="AA159" s="129" t="s">
        <v>12</v>
      </c>
    </row>
    <row r="160" spans="1:27">
      <c r="A160" s="149" t="s">
        <v>57</v>
      </c>
      <c r="B160" t="s">
        <v>47</v>
      </c>
      <c r="C160" t="s">
        <v>30</v>
      </c>
      <c r="D160" s="30">
        <v>1628</v>
      </c>
      <c r="E160" s="30">
        <v>1011</v>
      </c>
      <c r="F160" s="31">
        <v>0.621</v>
      </c>
      <c r="G160" s="34">
        <v>511</v>
      </c>
      <c r="H160" s="34">
        <v>267</v>
      </c>
      <c r="I160" s="35">
        <v>0.52300000000000002</v>
      </c>
      <c r="J160" s="107" t="s">
        <v>12</v>
      </c>
      <c r="K160" s="107" t="s">
        <v>12</v>
      </c>
      <c r="L160" s="36" t="s">
        <v>12</v>
      </c>
      <c r="M160" s="108" t="s">
        <v>12</v>
      </c>
      <c r="N160" s="108" t="s">
        <v>12</v>
      </c>
      <c r="O160" s="37" t="s">
        <v>12</v>
      </c>
      <c r="P160" s="109">
        <v>927</v>
      </c>
      <c r="Q160" s="109">
        <v>639</v>
      </c>
      <c r="R160" s="39">
        <v>0.68899999999999995</v>
      </c>
      <c r="S160" s="124">
        <v>1117</v>
      </c>
      <c r="T160" s="130">
        <v>744</v>
      </c>
      <c r="U160" s="125">
        <v>0.66600000000000004</v>
      </c>
      <c r="V160" s="126" t="s">
        <v>12</v>
      </c>
      <c r="W160" s="126" t="s">
        <v>12</v>
      </c>
      <c r="X160" s="127" t="s">
        <v>12</v>
      </c>
      <c r="Y160" s="128" t="s">
        <v>12</v>
      </c>
      <c r="Z160" s="131" t="s">
        <v>12</v>
      </c>
      <c r="AA160" s="129" t="s">
        <v>12</v>
      </c>
    </row>
    <row r="161" spans="1:27">
      <c r="A161" s="149" t="s">
        <v>57</v>
      </c>
      <c r="B161" t="s">
        <v>48</v>
      </c>
      <c r="C161" t="s">
        <v>30</v>
      </c>
      <c r="D161" s="30">
        <v>6288</v>
      </c>
      <c r="E161" s="30">
        <v>3371</v>
      </c>
      <c r="F161" s="31">
        <v>0.53600000000000003</v>
      </c>
      <c r="G161" s="42">
        <v>2049</v>
      </c>
      <c r="H161" s="34">
        <v>803</v>
      </c>
      <c r="I161" s="35">
        <v>0.39200000000000002</v>
      </c>
      <c r="J161" s="107">
        <v>287</v>
      </c>
      <c r="K161" s="107">
        <v>132</v>
      </c>
      <c r="L161" s="36">
        <v>0.46</v>
      </c>
      <c r="M161" s="44">
        <v>1183</v>
      </c>
      <c r="N161" s="108">
        <v>722</v>
      </c>
      <c r="O161" s="37">
        <v>0.61</v>
      </c>
      <c r="P161" s="38">
        <v>2769</v>
      </c>
      <c r="Q161" s="38">
        <v>1714</v>
      </c>
      <c r="R161" s="39">
        <v>0.61899999999999999</v>
      </c>
      <c r="S161" s="124">
        <v>4239</v>
      </c>
      <c r="T161" s="124">
        <v>2568</v>
      </c>
      <c r="U161" s="125">
        <v>0.60599999999999998</v>
      </c>
      <c r="V161" s="126">
        <v>6001</v>
      </c>
      <c r="W161" s="126">
        <v>3239</v>
      </c>
      <c r="X161" s="127">
        <v>0.54</v>
      </c>
      <c r="Y161" s="128">
        <v>3952</v>
      </c>
      <c r="Z161" s="128">
        <v>2436</v>
      </c>
      <c r="AA161" s="129">
        <v>0.61599999999999999</v>
      </c>
    </row>
    <row r="162" spans="1:27">
      <c r="A162" s="149" t="s">
        <v>57</v>
      </c>
      <c r="B162" t="s">
        <v>49</v>
      </c>
      <c r="C162" t="s">
        <v>32</v>
      </c>
      <c r="D162" s="106">
        <v>581</v>
      </c>
      <c r="E162" s="106">
        <v>429</v>
      </c>
      <c r="F162" s="31">
        <v>0.73799999999999999</v>
      </c>
      <c r="G162" s="34">
        <v>208</v>
      </c>
      <c r="H162" s="34">
        <v>145</v>
      </c>
      <c r="I162" s="35">
        <v>0.69699999999999995</v>
      </c>
      <c r="J162" s="107" t="s">
        <v>12</v>
      </c>
      <c r="K162" s="107" t="s">
        <v>12</v>
      </c>
      <c r="L162" s="36" t="s">
        <v>12</v>
      </c>
      <c r="M162" s="108" t="s">
        <v>12</v>
      </c>
      <c r="N162" s="108" t="s">
        <v>12</v>
      </c>
      <c r="O162" s="37" t="s">
        <v>12</v>
      </c>
      <c r="P162" s="109">
        <v>316</v>
      </c>
      <c r="Q162" s="109">
        <v>242</v>
      </c>
      <c r="R162" s="39">
        <v>0.76600000000000001</v>
      </c>
      <c r="S162" s="130">
        <v>373</v>
      </c>
      <c r="T162" s="130">
        <v>284</v>
      </c>
      <c r="U162" s="125">
        <v>0.76100000000000001</v>
      </c>
      <c r="V162" s="132" t="s">
        <v>12</v>
      </c>
      <c r="W162" s="132" t="s">
        <v>12</v>
      </c>
      <c r="X162" s="127" t="s">
        <v>12</v>
      </c>
      <c r="Y162" s="131" t="s">
        <v>12</v>
      </c>
      <c r="Z162" s="131" t="s">
        <v>12</v>
      </c>
      <c r="AA162" s="129" t="s">
        <v>12</v>
      </c>
    </row>
    <row r="163" spans="1:27">
      <c r="A163" s="149" t="s">
        <v>57</v>
      </c>
      <c r="B163" t="s">
        <v>50</v>
      </c>
      <c r="C163" t="s">
        <v>29</v>
      </c>
      <c r="D163" s="30">
        <v>8709</v>
      </c>
      <c r="E163" s="30">
        <v>5065</v>
      </c>
      <c r="F163" s="31">
        <v>0.58199999999999996</v>
      </c>
      <c r="G163" s="42">
        <v>1247</v>
      </c>
      <c r="H163" s="34">
        <v>563</v>
      </c>
      <c r="I163" s="35">
        <v>0.45100000000000001</v>
      </c>
      <c r="J163" s="107">
        <v>909</v>
      </c>
      <c r="K163" s="107">
        <v>402</v>
      </c>
      <c r="L163" s="36">
        <v>0.442</v>
      </c>
      <c r="M163" s="44">
        <v>3050</v>
      </c>
      <c r="N163" s="44">
        <v>1983</v>
      </c>
      <c r="O163" s="37">
        <v>0.65</v>
      </c>
      <c r="P163" s="38">
        <v>3503</v>
      </c>
      <c r="Q163" s="38">
        <v>2117</v>
      </c>
      <c r="R163" s="39">
        <v>0.60399999999999998</v>
      </c>
      <c r="S163" s="124">
        <v>7462</v>
      </c>
      <c r="T163" s="124">
        <v>4502</v>
      </c>
      <c r="U163" s="125">
        <v>0.60299999999999998</v>
      </c>
      <c r="V163" s="126">
        <v>7800</v>
      </c>
      <c r="W163" s="126">
        <v>4663</v>
      </c>
      <c r="X163" s="127">
        <v>0.59799999999999998</v>
      </c>
      <c r="Y163" s="128">
        <v>6553</v>
      </c>
      <c r="Z163" s="128">
        <v>4100</v>
      </c>
      <c r="AA163" s="129">
        <v>0.626</v>
      </c>
    </row>
    <row r="164" spans="1:27">
      <c r="A164" s="149" t="s">
        <v>57</v>
      </c>
      <c r="B164" t="s">
        <v>51</v>
      </c>
      <c r="C164" t="s">
        <v>31</v>
      </c>
      <c r="D164" s="106">
        <v>353</v>
      </c>
      <c r="E164" s="106">
        <v>231</v>
      </c>
      <c r="F164" s="31">
        <v>0.65400000000000003</v>
      </c>
      <c r="G164" s="34">
        <v>67</v>
      </c>
      <c r="H164" s="34">
        <v>44</v>
      </c>
      <c r="I164" s="35">
        <v>0.65700000000000003</v>
      </c>
      <c r="J164" s="107" t="s">
        <v>12</v>
      </c>
      <c r="K164" s="107" t="s">
        <v>12</v>
      </c>
      <c r="L164" s="36" t="s">
        <v>12</v>
      </c>
      <c r="M164" s="108" t="s">
        <v>12</v>
      </c>
      <c r="N164" s="108" t="s">
        <v>12</v>
      </c>
      <c r="O164" s="37" t="s">
        <v>12</v>
      </c>
      <c r="P164" s="109">
        <v>241</v>
      </c>
      <c r="Q164" s="109">
        <v>160</v>
      </c>
      <c r="R164" s="39">
        <v>0.66400000000000003</v>
      </c>
      <c r="S164" s="130">
        <v>286</v>
      </c>
      <c r="T164" s="130">
        <v>187</v>
      </c>
      <c r="U164" s="125">
        <v>0.65400000000000003</v>
      </c>
      <c r="V164" s="132" t="s">
        <v>12</v>
      </c>
      <c r="W164" s="132" t="s">
        <v>12</v>
      </c>
      <c r="X164" s="127" t="s">
        <v>12</v>
      </c>
      <c r="Y164" s="131" t="s">
        <v>12</v>
      </c>
      <c r="Z164" s="131" t="s">
        <v>12</v>
      </c>
      <c r="AA164" s="129" t="s">
        <v>12</v>
      </c>
    </row>
    <row r="165" spans="1:27" ht="15.75" thickBot="1">
      <c r="A165" s="150" t="s">
        <v>57</v>
      </c>
      <c r="B165" s="4" t="s">
        <v>52</v>
      </c>
      <c r="C165" s="4" t="s">
        <v>32</v>
      </c>
      <c r="D165" s="110">
        <v>889</v>
      </c>
      <c r="E165" s="110">
        <v>536</v>
      </c>
      <c r="F165" s="45">
        <v>0.60299999999999998</v>
      </c>
      <c r="G165" s="112">
        <v>389</v>
      </c>
      <c r="H165" s="112">
        <v>188</v>
      </c>
      <c r="I165" s="47">
        <v>0.48299999999999998</v>
      </c>
      <c r="J165" s="113" t="s">
        <v>12</v>
      </c>
      <c r="K165" s="113" t="s">
        <v>12</v>
      </c>
      <c r="L165" s="48" t="s">
        <v>12</v>
      </c>
      <c r="M165" s="114" t="s">
        <v>12</v>
      </c>
      <c r="N165" s="114" t="s">
        <v>12</v>
      </c>
      <c r="O165" s="49" t="s">
        <v>12</v>
      </c>
      <c r="P165" s="115">
        <v>382</v>
      </c>
      <c r="Q165" s="115">
        <v>274</v>
      </c>
      <c r="R165" s="50">
        <v>0.71699999999999997</v>
      </c>
      <c r="S165" s="133">
        <v>500</v>
      </c>
      <c r="T165" s="133">
        <v>348</v>
      </c>
      <c r="U165" s="135">
        <v>0.69599999999999995</v>
      </c>
      <c r="V165" s="136" t="s">
        <v>12</v>
      </c>
      <c r="W165" s="136" t="s">
        <v>12</v>
      </c>
      <c r="X165" s="137" t="s">
        <v>12</v>
      </c>
      <c r="Y165" s="138" t="s">
        <v>12</v>
      </c>
      <c r="Z165" s="138" t="s">
        <v>12</v>
      </c>
      <c r="AA165" s="139" t="s">
        <v>12</v>
      </c>
    </row>
    <row r="166" spans="1:27">
      <c r="A166" s="148" t="s">
        <v>58</v>
      </c>
      <c r="B166" s="6" t="s">
        <v>70</v>
      </c>
      <c r="C166" s="5" t="s">
        <v>70</v>
      </c>
      <c r="D166" s="53">
        <v>66260</v>
      </c>
      <c r="E166" s="53">
        <v>47002</v>
      </c>
      <c r="F166" s="54">
        <v>0.70899999999999996</v>
      </c>
      <c r="G166" s="57">
        <v>15940</v>
      </c>
      <c r="H166" s="57">
        <v>10169</v>
      </c>
      <c r="I166" s="58">
        <v>0.63800000000000001</v>
      </c>
      <c r="J166" s="59">
        <v>6768</v>
      </c>
      <c r="K166" s="59">
        <v>4436</v>
      </c>
      <c r="L166" s="60">
        <v>0.65500000000000003</v>
      </c>
      <c r="M166" s="61">
        <v>15394</v>
      </c>
      <c r="N166" s="61">
        <v>10557</v>
      </c>
      <c r="O166" s="62">
        <v>0.68600000000000005</v>
      </c>
      <c r="P166" s="63">
        <v>28158</v>
      </c>
      <c r="Q166" s="63">
        <v>21840</v>
      </c>
      <c r="R166" s="64">
        <v>0.77600000000000002</v>
      </c>
      <c r="S166" s="117">
        <v>50320</v>
      </c>
      <c r="T166" s="117">
        <v>36833</v>
      </c>
      <c r="U166" s="118">
        <v>0.73199999999999998</v>
      </c>
      <c r="V166" s="119">
        <v>59492</v>
      </c>
      <c r="W166" s="119">
        <v>42566</v>
      </c>
      <c r="X166" s="123">
        <v>0.71499999999999997</v>
      </c>
      <c r="Y166" s="121">
        <v>43552</v>
      </c>
      <c r="Z166" s="121">
        <v>32397</v>
      </c>
      <c r="AA166" s="122">
        <v>0.74399999999999999</v>
      </c>
    </row>
    <row r="167" spans="1:27">
      <c r="A167" s="149" t="str">
        <f t="shared" ref="A167:A170" si="6">A166</f>
        <v>5 years</v>
      </c>
      <c r="B167" s="5" t="s">
        <v>29</v>
      </c>
      <c r="C167" s="5" t="s">
        <v>29</v>
      </c>
      <c r="D167" s="17">
        <v>26621</v>
      </c>
      <c r="E167" s="17">
        <v>17735</v>
      </c>
      <c r="F167" s="18">
        <v>0.66600000000000004</v>
      </c>
      <c r="G167" s="21">
        <v>4918</v>
      </c>
      <c r="H167" s="21">
        <v>2882</v>
      </c>
      <c r="I167" s="22">
        <v>0.58599999999999997</v>
      </c>
      <c r="J167" s="23">
        <v>4662</v>
      </c>
      <c r="K167" s="23">
        <v>2968</v>
      </c>
      <c r="L167" s="24">
        <v>0.63700000000000001</v>
      </c>
      <c r="M167" s="25">
        <v>8801</v>
      </c>
      <c r="N167" s="25">
        <v>6065</v>
      </c>
      <c r="O167" s="26">
        <v>0.68899999999999995</v>
      </c>
      <c r="P167" s="27">
        <v>8240</v>
      </c>
      <c r="Q167" s="27">
        <v>5820</v>
      </c>
      <c r="R167" s="28">
        <v>0.70599999999999996</v>
      </c>
      <c r="S167" s="117">
        <v>21703</v>
      </c>
      <c r="T167" s="117">
        <v>14853</v>
      </c>
      <c r="U167" s="118">
        <v>0.68400000000000005</v>
      </c>
      <c r="V167" s="119">
        <v>21959</v>
      </c>
      <c r="W167" s="119">
        <v>14767</v>
      </c>
      <c r="X167" s="123">
        <v>0.67200000000000004</v>
      </c>
      <c r="Y167" s="121">
        <v>17041</v>
      </c>
      <c r="Z167" s="121">
        <v>11885</v>
      </c>
      <c r="AA167" s="122">
        <v>0.69699999999999995</v>
      </c>
    </row>
    <row r="168" spans="1:27">
      <c r="A168" s="149" t="str">
        <f t="shared" si="6"/>
        <v>5 years</v>
      </c>
      <c r="B168" s="5" t="s">
        <v>30</v>
      </c>
      <c r="C168" s="5" t="s">
        <v>30</v>
      </c>
      <c r="D168" s="17">
        <v>14031</v>
      </c>
      <c r="E168" s="17">
        <v>9321</v>
      </c>
      <c r="F168" s="18">
        <v>0.66400000000000003</v>
      </c>
      <c r="G168" s="21">
        <v>5145</v>
      </c>
      <c r="H168" s="21">
        <v>3011</v>
      </c>
      <c r="I168" s="22">
        <v>0.58499999999999996</v>
      </c>
      <c r="J168" s="104">
        <v>493</v>
      </c>
      <c r="K168" s="104">
        <v>317</v>
      </c>
      <c r="L168" s="24">
        <v>0.64300000000000002</v>
      </c>
      <c r="M168" s="25">
        <v>2104</v>
      </c>
      <c r="N168" s="25">
        <v>1309</v>
      </c>
      <c r="O168" s="26">
        <v>0.622</v>
      </c>
      <c r="P168" s="27">
        <v>6289</v>
      </c>
      <c r="Q168" s="27">
        <v>4684</v>
      </c>
      <c r="R168" s="28">
        <v>0.745</v>
      </c>
      <c r="S168" s="117">
        <v>8886</v>
      </c>
      <c r="T168" s="117">
        <v>6310</v>
      </c>
      <c r="U168" s="118">
        <v>0.71</v>
      </c>
      <c r="V168" s="119">
        <v>13538</v>
      </c>
      <c r="W168" s="119">
        <v>9004</v>
      </c>
      <c r="X168" s="123">
        <v>0.66500000000000004</v>
      </c>
      <c r="Y168" s="121">
        <v>8393</v>
      </c>
      <c r="Z168" s="121">
        <v>5993</v>
      </c>
      <c r="AA168" s="122">
        <v>0.71399999999999997</v>
      </c>
    </row>
    <row r="169" spans="1:27">
      <c r="A169" s="149" t="str">
        <f t="shared" si="6"/>
        <v>5 years</v>
      </c>
      <c r="B169" s="5" t="s">
        <v>31</v>
      </c>
      <c r="C169" s="5" t="s">
        <v>31</v>
      </c>
      <c r="D169" s="17">
        <v>13716</v>
      </c>
      <c r="E169" s="17">
        <v>11296</v>
      </c>
      <c r="F169" s="18">
        <v>0.82399999999999995</v>
      </c>
      <c r="G169" s="21">
        <v>2404</v>
      </c>
      <c r="H169" s="21">
        <v>1909</v>
      </c>
      <c r="I169" s="22">
        <v>0.79400000000000004</v>
      </c>
      <c r="J169" s="104">
        <v>678</v>
      </c>
      <c r="K169" s="104">
        <v>520</v>
      </c>
      <c r="L169" s="24">
        <v>0.76700000000000002</v>
      </c>
      <c r="M169" s="25">
        <v>2450</v>
      </c>
      <c r="N169" s="25">
        <v>1836</v>
      </c>
      <c r="O169" s="26">
        <v>0.749</v>
      </c>
      <c r="P169" s="27">
        <v>8184</v>
      </c>
      <c r="Q169" s="27">
        <v>7031</v>
      </c>
      <c r="R169" s="28">
        <v>0.85899999999999999</v>
      </c>
      <c r="S169" s="117">
        <v>11312</v>
      </c>
      <c r="T169" s="117">
        <v>9387</v>
      </c>
      <c r="U169" s="118">
        <v>0.83</v>
      </c>
      <c r="V169" s="119">
        <v>13038</v>
      </c>
      <c r="W169" s="119">
        <v>10776</v>
      </c>
      <c r="X169" s="123">
        <v>0.82699999999999996</v>
      </c>
      <c r="Y169" s="121">
        <v>10634</v>
      </c>
      <c r="Z169" s="121">
        <v>8867</v>
      </c>
      <c r="AA169" s="122">
        <v>0.83399999999999996</v>
      </c>
    </row>
    <row r="170" spans="1:27">
      <c r="A170" s="149" t="str">
        <f t="shared" si="6"/>
        <v>5 years</v>
      </c>
      <c r="B170" s="5" t="s">
        <v>32</v>
      </c>
      <c r="C170" s="5" t="s">
        <v>32</v>
      </c>
      <c r="D170" s="17">
        <v>11668</v>
      </c>
      <c r="E170" s="17">
        <v>8633</v>
      </c>
      <c r="F170" s="18">
        <v>0.74</v>
      </c>
      <c r="G170" s="21">
        <v>3465</v>
      </c>
      <c r="H170" s="21">
        <v>2364</v>
      </c>
      <c r="I170" s="22">
        <v>0.68200000000000005</v>
      </c>
      <c r="J170" s="104">
        <v>909</v>
      </c>
      <c r="K170" s="104">
        <v>629</v>
      </c>
      <c r="L170" s="24">
        <v>0.69199999999999995</v>
      </c>
      <c r="M170" s="25">
        <v>1985</v>
      </c>
      <c r="N170" s="25">
        <v>1340</v>
      </c>
      <c r="O170" s="26">
        <v>0.67500000000000004</v>
      </c>
      <c r="P170" s="27">
        <v>5309</v>
      </c>
      <c r="Q170" s="27">
        <v>4300</v>
      </c>
      <c r="R170" s="28">
        <v>0.81</v>
      </c>
      <c r="S170" s="117">
        <v>8203</v>
      </c>
      <c r="T170" s="117">
        <v>6269</v>
      </c>
      <c r="U170" s="118">
        <v>0.76400000000000001</v>
      </c>
      <c r="V170" s="119">
        <v>10759</v>
      </c>
      <c r="W170" s="119">
        <v>8004</v>
      </c>
      <c r="X170" s="123">
        <v>0.74399999999999999</v>
      </c>
      <c r="Y170" s="121">
        <v>7294</v>
      </c>
      <c r="Z170" s="121">
        <v>5640</v>
      </c>
      <c r="AA170" s="122">
        <v>0.77300000000000002</v>
      </c>
    </row>
    <row r="171" spans="1:27">
      <c r="A171" s="149" t="s">
        <v>58</v>
      </c>
      <c r="B171" t="s">
        <v>33</v>
      </c>
      <c r="C171" t="s">
        <v>29</v>
      </c>
      <c r="D171" s="30">
        <v>5620</v>
      </c>
      <c r="E171" s="30">
        <v>3437</v>
      </c>
      <c r="F171" s="31">
        <v>0.61199999999999999</v>
      </c>
      <c r="G171" s="34">
        <v>614</v>
      </c>
      <c r="H171" s="34">
        <v>339</v>
      </c>
      <c r="I171" s="35">
        <v>0.55200000000000005</v>
      </c>
      <c r="J171" s="107">
        <v>872</v>
      </c>
      <c r="K171" s="107">
        <v>505</v>
      </c>
      <c r="L171" s="36">
        <v>0.57899999999999996</v>
      </c>
      <c r="M171" s="44">
        <v>2284</v>
      </c>
      <c r="N171" s="44">
        <v>1344</v>
      </c>
      <c r="O171" s="37">
        <v>0.58799999999999997</v>
      </c>
      <c r="P171" s="38">
        <v>1850</v>
      </c>
      <c r="Q171" s="38">
        <v>1249</v>
      </c>
      <c r="R171" s="39">
        <v>0.67500000000000004</v>
      </c>
      <c r="S171" s="124">
        <v>5006</v>
      </c>
      <c r="T171" s="124">
        <v>3098</v>
      </c>
      <c r="U171" s="125">
        <v>0.61899999999999999</v>
      </c>
      <c r="V171" s="126">
        <v>4748</v>
      </c>
      <c r="W171" s="126">
        <v>2932</v>
      </c>
      <c r="X171" s="127">
        <v>0.61799999999999999</v>
      </c>
      <c r="Y171" s="128">
        <v>4134</v>
      </c>
      <c r="Z171" s="128">
        <v>2593</v>
      </c>
      <c r="AA171" s="129">
        <v>0.627</v>
      </c>
    </row>
    <row r="172" spans="1:27">
      <c r="A172" s="149" t="s">
        <v>58</v>
      </c>
      <c r="B172" t="s">
        <v>34</v>
      </c>
      <c r="C172" t="s">
        <v>30</v>
      </c>
      <c r="D172" s="30">
        <v>3649</v>
      </c>
      <c r="E172" s="30">
        <v>2430</v>
      </c>
      <c r="F172" s="31">
        <v>0.66600000000000004</v>
      </c>
      <c r="G172" s="42">
        <v>1290</v>
      </c>
      <c r="H172" s="34">
        <v>763</v>
      </c>
      <c r="I172" s="35">
        <v>0.59099999999999997</v>
      </c>
      <c r="J172" s="107">
        <v>113</v>
      </c>
      <c r="K172" s="107">
        <v>76</v>
      </c>
      <c r="L172" s="36">
        <v>0.67300000000000004</v>
      </c>
      <c r="M172" s="108">
        <v>483</v>
      </c>
      <c r="N172" s="108">
        <v>293</v>
      </c>
      <c r="O172" s="37">
        <v>0.60699999999999998</v>
      </c>
      <c r="P172" s="38">
        <v>1763</v>
      </c>
      <c r="Q172" s="38">
        <v>1298</v>
      </c>
      <c r="R172" s="39">
        <v>0.73599999999999999</v>
      </c>
      <c r="S172" s="124">
        <v>2359</v>
      </c>
      <c r="T172" s="124">
        <v>1667</v>
      </c>
      <c r="U172" s="125">
        <v>0.70699999999999996</v>
      </c>
      <c r="V172" s="126">
        <v>3536</v>
      </c>
      <c r="W172" s="126">
        <v>2354</v>
      </c>
      <c r="X172" s="127">
        <v>0.66600000000000004</v>
      </c>
      <c r="Y172" s="128">
        <v>2246</v>
      </c>
      <c r="Z172" s="128">
        <v>1591</v>
      </c>
      <c r="AA172" s="129">
        <v>0.70799999999999996</v>
      </c>
    </row>
    <row r="173" spans="1:27">
      <c r="A173" s="149" t="s">
        <v>58</v>
      </c>
      <c r="B173" t="s">
        <v>35</v>
      </c>
      <c r="C173" t="s">
        <v>31</v>
      </c>
      <c r="D173" s="30">
        <v>7116</v>
      </c>
      <c r="E173" s="30">
        <v>6090</v>
      </c>
      <c r="F173" s="31">
        <v>0.85599999999999998</v>
      </c>
      <c r="G173" s="42">
        <v>1140</v>
      </c>
      <c r="H173" s="34">
        <v>917</v>
      </c>
      <c r="I173" s="35">
        <v>0.80400000000000005</v>
      </c>
      <c r="J173" s="107">
        <v>382</v>
      </c>
      <c r="K173" s="107">
        <v>313</v>
      </c>
      <c r="L173" s="36">
        <v>0.81899999999999995</v>
      </c>
      <c r="M173" s="44">
        <v>1571</v>
      </c>
      <c r="N173" s="44">
        <v>1279</v>
      </c>
      <c r="O173" s="37">
        <v>0.81399999999999995</v>
      </c>
      <c r="P173" s="38">
        <v>4023</v>
      </c>
      <c r="Q173" s="38">
        <v>3581</v>
      </c>
      <c r="R173" s="39">
        <v>0.89</v>
      </c>
      <c r="S173" s="124">
        <v>5976</v>
      </c>
      <c r="T173" s="124">
        <v>5173</v>
      </c>
      <c r="U173" s="125">
        <v>0.86599999999999999</v>
      </c>
      <c r="V173" s="126">
        <v>6734</v>
      </c>
      <c r="W173" s="126">
        <v>5777</v>
      </c>
      <c r="X173" s="127">
        <v>0.85799999999999998</v>
      </c>
      <c r="Y173" s="128">
        <v>5594</v>
      </c>
      <c r="Z173" s="128">
        <v>4860</v>
      </c>
      <c r="AA173" s="129">
        <v>0.86899999999999999</v>
      </c>
    </row>
    <row r="174" spans="1:27">
      <c r="A174" s="149" t="s">
        <v>58</v>
      </c>
      <c r="B174" t="s">
        <v>36</v>
      </c>
      <c r="C174" t="s">
        <v>32</v>
      </c>
      <c r="D174" s="30">
        <v>3315</v>
      </c>
      <c r="E174" s="30">
        <v>2512</v>
      </c>
      <c r="F174" s="31">
        <v>0.75800000000000001</v>
      </c>
      <c r="G174" s="34">
        <v>555</v>
      </c>
      <c r="H174" s="34">
        <v>403</v>
      </c>
      <c r="I174" s="35">
        <v>0.72599999999999998</v>
      </c>
      <c r="J174" s="107">
        <v>349</v>
      </c>
      <c r="K174" s="107">
        <v>247</v>
      </c>
      <c r="L174" s="36">
        <v>0.70799999999999996</v>
      </c>
      <c r="M174" s="108">
        <v>763</v>
      </c>
      <c r="N174" s="108">
        <v>507</v>
      </c>
      <c r="O174" s="37">
        <v>0.66400000000000003</v>
      </c>
      <c r="P174" s="38">
        <v>1648</v>
      </c>
      <c r="Q174" s="38">
        <v>1355</v>
      </c>
      <c r="R174" s="39">
        <v>0.82199999999999995</v>
      </c>
      <c r="S174" s="124">
        <v>2760</v>
      </c>
      <c r="T174" s="124">
        <v>2109</v>
      </c>
      <c r="U174" s="125">
        <v>0.76400000000000001</v>
      </c>
      <c r="V174" s="126">
        <v>2966</v>
      </c>
      <c r="W174" s="126">
        <v>2265</v>
      </c>
      <c r="X174" s="127">
        <v>0.76400000000000001</v>
      </c>
      <c r="Y174" s="128">
        <v>2411</v>
      </c>
      <c r="Z174" s="128">
        <v>1862</v>
      </c>
      <c r="AA174" s="129">
        <v>0.77200000000000002</v>
      </c>
    </row>
    <row r="175" spans="1:27">
      <c r="A175" s="149" t="s">
        <v>58</v>
      </c>
      <c r="B175" t="s">
        <v>37</v>
      </c>
      <c r="C175" t="s">
        <v>29</v>
      </c>
      <c r="D175" s="30">
        <v>9386</v>
      </c>
      <c r="E175" s="30">
        <v>6823</v>
      </c>
      <c r="F175" s="31">
        <v>0.72699999999999998</v>
      </c>
      <c r="G175" s="42">
        <v>1683</v>
      </c>
      <c r="H175" s="42">
        <v>1071</v>
      </c>
      <c r="I175" s="35">
        <v>0.63600000000000001</v>
      </c>
      <c r="J175" s="43">
        <v>2811</v>
      </c>
      <c r="K175" s="43">
        <v>1947</v>
      </c>
      <c r="L175" s="36">
        <v>0.69299999999999995</v>
      </c>
      <c r="M175" s="44">
        <v>3140</v>
      </c>
      <c r="N175" s="44">
        <v>2414</v>
      </c>
      <c r="O175" s="37">
        <v>0.76900000000000002</v>
      </c>
      <c r="P175" s="38">
        <v>1752</v>
      </c>
      <c r="Q175" s="38">
        <v>1391</v>
      </c>
      <c r="R175" s="39">
        <v>0.79400000000000004</v>
      </c>
      <c r="S175" s="124">
        <v>7703</v>
      </c>
      <c r="T175" s="124">
        <v>5752</v>
      </c>
      <c r="U175" s="125">
        <v>0.747</v>
      </c>
      <c r="V175" s="126">
        <v>6575</v>
      </c>
      <c r="W175" s="126">
        <v>4876</v>
      </c>
      <c r="X175" s="127">
        <v>0.74199999999999999</v>
      </c>
      <c r="Y175" s="128">
        <v>4892</v>
      </c>
      <c r="Z175" s="128">
        <v>3805</v>
      </c>
      <c r="AA175" s="129">
        <v>0.77800000000000002</v>
      </c>
    </row>
    <row r="176" spans="1:27">
      <c r="A176" s="149" t="s">
        <v>58</v>
      </c>
      <c r="B176" t="s">
        <v>38</v>
      </c>
      <c r="C176" t="s">
        <v>32</v>
      </c>
      <c r="D176" s="30">
        <v>2262</v>
      </c>
      <c r="E176" s="30">
        <v>1568</v>
      </c>
      <c r="F176" s="31">
        <v>0.69299999999999995</v>
      </c>
      <c r="G176" s="34">
        <v>918</v>
      </c>
      <c r="H176" s="34">
        <v>584</v>
      </c>
      <c r="I176" s="35">
        <v>0.63600000000000001</v>
      </c>
      <c r="J176" s="107">
        <v>158</v>
      </c>
      <c r="K176" s="107">
        <v>102</v>
      </c>
      <c r="L176" s="36">
        <v>0.64600000000000002</v>
      </c>
      <c r="M176" s="108">
        <v>253</v>
      </c>
      <c r="N176" s="108">
        <v>162</v>
      </c>
      <c r="O176" s="37">
        <v>0.64</v>
      </c>
      <c r="P176" s="38">
        <v>933</v>
      </c>
      <c r="Q176" s="109">
        <v>720</v>
      </c>
      <c r="R176" s="39">
        <v>0.77200000000000002</v>
      </c>
      <c r="S176" s="124">
        <v>1344</v>
      </c>
      <c r="T176" s="124">
        <v>984</v>
      </c>
      <c r="U176" s="125">
        <v>0.73199999999999998</v>
      </c>
      <c r="V176" s="126">
        <v>2104</v>
      </c>
      <c r="W176" s="126">
        <v>1466</v>
      </c>
      <c r="X176" s="127">
        <v>0.69699999999999995</v>
      </c>
      <c r="Y176" s="128">
        <v>1186</v>
      </c>
      <c r="Z176" s="131">
        <v>882</v>
      </c>
      <c r="AA176" s="129">
        <v>0.74399999999999999</v>
      </c>
    </row>
    <row r="177" spans="1:27">
      <c r="A177" s="149" t="s">
        <v>58</v>
      </c>
      <c r="B177" t="s">
        <v>39</v>
      </c>
      <c r="C177" t="s">
        <v>32</v>
      </c>
      <c r="D177" s="30">
        <v>2116</v>
      </c>
      <c r="E177" s="30">
        <v>1632</v>
      </c>
      <c r="F177" s="31">
        <v>0.77100000000000002</v>
      </c>
      <c r="G177" s="34">
        <v>582</v>
      </c>
      <c r="H177" s="34">
        <v>419</v>
      </c>
      <c r="I177" s="35">
        <v>0.72</v>
      </c>
      <c r="J177" s="107">
        <v>192</v>
      </c>
      <c r="K177" s="107">
        <v>134</v>
      </c>
      <c r="L177" s="36">
        <v>0.69799999999999995</v>
      </c>
      <c r="M177" s="108">
        <v>524</v>
      </c>
      <c r="N177" s="108">
        <v>384</v>
      </c>
      <c r="O177" s="37">
        <v>0.73299999999999998</v>
      </c>
      <c r="P177" s="109">
        <v>818</v>
      </c>
      <c r="Q177" s="109">
        <v>695</v>
      </c>
      <c r="R177" s="39">
        <v>0.85</v>
      </c>
      <c r="S177" s="124">
        <v>1534</v>
      </c>
      <c r="T177" s="124">
        <v>1213</v>
      </c>
      <c r="U177" s="125">
        <v>0.79100000000000004</v>
      </c>
      <c r="V177" s="126">
        <v>1924</v>
      </c>
      <c r="W177" s="126">
        <v>1498</v>
      </c>
      <c r="X177" s="127">
        <v>0.77900000000000003</v>
      </c>
      <c r="Y177" s="128">
        <v>1342</v>
      </c>
      <c r="Z177" s="128">
        <v>1079</v>
      </c>
      <c r="AA177" s="129">
        <v>0.80400000000000005</v>
      </c>
    </row>
    <row r="178" spans="1:27">
      <c r="A178" s="149" t="s">
        <v>58</v>
      </c>
      <c r="B178" t="s">
        <v>40</v>
      </c>
      <c r="C178" t="s">
        <v>30</v>
      </c>
      <c r="D178" s="30">
        <v>1666</v>
      </c>
      <c r="E178" s="30">
        <v>1064</v>
      </c>
      <c r="F178" s="31">
        <v>0.63900000000000001</v>
      </c>
      <c r="G178" s="34">
        <v>833</v>
      </c>
      <c r="H178" s="34">
        <v>456</v>
      </c>
      <c r="I178" s="35">
        <v>0.54700000000000004</v>
      </c>
      <c r="J178" s="107">
        <v>49</v>
      </c>
      <c r="K178" s="107">
        <v>35</v>
      </c>
      <c r="L178" s="36">
        <v>0.71399999999999997</v>
      </c>
      <c r="M178" s="108">
        <v>210</v>
      </c>
      <c r="N178" s="108">
        <v>140</v>
      </c>
      <c r="O178" s="37">
        <v>0.66700000000000004</v>
      </c>
      <c r="P178" s="109">
        <v>574</v>
      </c>
      <c r="Q178" s="109">
        <v>433</v>
      </c>
      <c r="R178" s="39">
        <v>0.754</v>
      </c>
      <c r="S178" s="130">
        <v>833</v>
      </c>
      <c r="T178" s="130">
        <v>608</v>
      </c>
      <c r="U178" s="125">
        <v>0.73</v>
      </c>
      <c r="V178" s="126">
        <v>1617</v>
      </c>
      <c r="W178" s="126">
        <v>1029</v>
      </c>
      <c r="X178" s="127">
        <v>0.63600000000000001</v>
      </c>
      <c r="Y178" s="131">
        <v>784</v>
      </c>
      <c r="Z178" s="131">
        <v>573</v>
      </c>
      <c r="AA178" s="129">
        <v>0.73099999999999998</v>
      </c>
    </row>
    <row r="179" spans="1:27">
      <c r="A179" s="149" t="s">
        <v>58</v>
      </c>
      <c r="B179" t="s">
        <v>41</v>
      </c>
      <c r="C179" t="s">
        <v>32</v>
      </c>
      <c r="D179" s="30">
        <v>2438</v>
      </c>
      <c r="E179" s="30">
        <v>1753</v>
      </c>
      <c r="F179" s="31">
        <v>0.71899999999999997</v>
      </c>
      <c r="G179" s="34">
        <v>818</v>
      </c>
      <c r="H179" s="34">
        <v>540</v>
      </c>
      <c r="I179" s="35">
        <v>0.66</v>
      </c>
      <c r="J179" s="107">
        <v>130</v>
      </c>
      <c r="K179" s="107">
        <v>92</v>
      </c>
      <c r="L179" s="36">
        <v>0.70799999999999996</v>
      </c>
      <c r="M179" s="108">
        <v>338</v>
      </c>
      <c r="N179" s="108">
        <v>218</v>
      </c>
      <c r="O179" s="37">
        <v>0.64500000000000002</v>
      </c>
      <c r="P179" s="38">
        <v>1152</v>
      </c>
      <c r="Q179" s="109">
        <v>903</v>
      </c>
      <c r="R179" s="39">
        <v>0.78400000000000003</v>
      </c>
      <c r="S179" s="124">
        <v>1620</v>
      </c>
      <c r="T179" s="124">
        <v>1213</v>
      </c>
      <c r="U179" s="125">
        <v>0.749</v>
      </c>
      <c r="V179" s="126">
        <v>2308</v>
      </c>
      <c r="W179" s="126">
        <v>1661</v>
      </c>
      <c r="X179" s="127">
        <v>0.72</v>
      </c>
      <c r="Y179" s="128">
        <v>1490</v>
      </c>
      <c r="Z179" s="128">
        <v>1121</v>
      </c>
      <c r="AA179" s="129">
        <v>0.752</v>
      </c>
    </row>
    <row r="180" spans="1:27">
      <c r="A180" s="149" t="s">
        <v>58</v>
      </c>
      <c r="B180" t="s">
        <v>42</v>
      </c>
      <c r="C180" t="s">
        <v>31</v>
      </c>
      <c r="D180" s="30">
        <v>1735</v>
      </c>
      <c r="E180" s="30">
        <v>1336</v>
      </c>
      <c r="F180" s="31">
        <v>0.77</v>
      </c>
      <c r="G180" s="34">
        <v>375</v>
      </c>
      <c r="H180" s="34">
        <v>288</v>
      </c>
      <c r="I180" s="35">
        <v>0.76800000000000002</v>
      </c>
      <c r="J180" s="107">
        <v>69</v>
      </c>
      <c r="K180" s="107">
        <v>48</v>
      </c>
      <c r="L180" s="36">
        <v>0.69599999999999995</v>
      </c>
      <c r="M180" s="108">
        <v>201</v>
      </c>
      <c r="N180" s="108">
        <v>127</v>
      </c>
      <c r="O180" s="37">
        <v>0.63200000000000001</v>
      </c>
      <c r="P180" s="38">
        <v>1090</v>
      </c>
      <c r="Q180" s="109">
        <v>873</v>
      </c>
      <c r="R180" s="39">
        <v>0.80100000000000005</v>
      </c>
      <c r="S180" s="124">
        <v>1360</v>
      </c>
      <c r="T180" s="124">
        <v>1048</v>
      </c>
      <c r="U180" s="125">
        <v>0.77100000000000002</v>
      </c>
      <c r="V180" s="126">
        <v>1666</v>
      </c>
      <c r="W180" s="126">
        <v>1288</v>
      </c>
      <c r="X180" s="127">
        <v>0.77300000000000002</v>
      </c>
      <c r="Y180" s="128">
        <v>1291</v>
      </c>
      <c r="Z180" s="128">
        <v>1000</v>
      </c>
      <c r="AA180" s="129">
        <v>0.77500000000000002</v>
      </c>
    </row>
    <row r="181" spans="1:27">
      <c r="A181" s="149" t="s">
        <v>58</v>
      </c>
      <c r="B181" t="s">
        <v>43</v>
      </c>
      <c r="C181" t="s">
        <v>29</v>
      </c>
      <c r="D181" s="30">
        <v>2681</v>
      </c>
      <c r="E181" s="30">
        <v>1675</v>
      </c>
      <c r="F181" s="31">
        <v>0.625</v>
      </c>
      <c r="G181" s="42">
        <v>1409</v>
      </c>
      <c r="H181" s="34">
        <v>793</v>
      </c>
      <c r="I181" s="35">
        <v>0.56299999999999994</v>
      </c>
      <c r="J181" s="107">
        <v>84</v>
      </c>
      <c r="K181" s="107">
        <v>46</v>
      </c>
      <c r="L181" s="36">
        <v>0.54800000000000004</v>
      </c>
      <c r="M181" s="108">
        <v>226</v>
      </c>
      <c r="N181" s="108">
        <v>144</v>
      </c>
      <c r="O181" s="37">
        <v>0.63700000000000001</v>
      </c>
      <c r="P181" s="38">
        <v>962</v>
      </c>
      <c r="Q181" s="109">
        <v>692</v>
      </c>
      <c r="R181" s="39">
        <v>0.71899999999999997</v>
      </c>
      <c r="S181" s="124">
        <v>1272</v>
      </c>
      <c r="T181" s="130">
        <v>882</v>
      </c>
      <c r="U181" s="125">
        <v>0.69299999999999995</v>
      </c>
      <c r="V181" s="126">
        <v>2597</v>
      </c>
      <c r="W181" s="126">
        <v>1629</v>
      </c>
      <c r="X181" s="127">
        <v>0.627</v>
      </c>
      <c r="Y181" s="128">
        <v>1188</v>
      </c>
      <c r="Z181" s="131">
        <v>836</v>
      </c>
      <c r="AA181" s="129">
        <v>0.70399999999999996</v>
      </c>
    </row>
    <row r="182" spans="1:27">
      <c r="A182" s="149" t="s">
        <v>58</v>
      </c>
      <c r="B182" t="s">
        <v>44</v>
      </c>
      <c r="C182" t="s">
        <v>31</v>
      </c>
      <c r="D182" s="106">
        <v>709</v>
      </c>
      <c r="E182" s="106">
        <v>556</v>
      </c>
      <c r="F182" s="31">
        <v>0.78400000000000003</v>
      </c>
      <c r="G182" s="34">
        <v>112</v>
      </c>
      <c r="H182" s="34">
        <v>81</v>
      </c>
      <c r="I182" s="35">
        <v>0.72299999999999998</v>
      </c>
      <c r="J182" s="107" t="s">
        <v>12</v>
      </c>
      <c r="K182" s="107" t="s">
        <v>12</v>
      </c>
      <c r="L182" s="36" t="s">
        <v>12</v>
      </c>
      <c r="M182" s="108" t="s">
        <v>12</v>
      </c>
      <c r="N182" s="108" t="s">
        <v>12</v>
      </c>
      <c r="O182" s="37" t="s">
        <v>12</v>
      </c>
      <c r="P182" s="109">
        <v>459</v>
      </c>
      <c r="Q182" s="109">
        <v>379</v>
      </c>
      <c r="R182" s="39">
        <v>0.82599999999999996</v>
      </c>
      <c r="S182" s="130">
        <v>597</v>
      </c>
      <c r="T182" s="130">
        <v>475</v>
      </c>
      <c r="U182" s="125">
        <v>0.79600000000000004</v>
      </c>
      <c r="V182" s="132" t="s">
        <v>12</v>
      </c>
      <c r="W182" s="132" t="s">
        <v>12</v>
      </c>
      <c r="X182" s="127" t="s">
        <v>12</v>
      </c>
      <c r="Y182" s="131" t="s">
        <v>12</v>
      </c>
      <c r="Z182" s="131" t="s">
        <v>12</v>
      </c>
      <c r="AA182" s="129" t="s">
        <v>12</v>
      </c>
    </row>
    <row r="183" spans="1:27">
      <c r="A183" s="149" t="s">
        <v>58</v>
      </c>
      <c r="B183" t="s">
        <v>45</v>
      </c>
      <c r="C183" t="s">
        <v>31</v>
      </c>
      <c r="D183" s="30">
        <v>3777</v>
      </c>
      <c r="E183" s="30">
        <v>3034</v>
      </c>
      <c r="F183" s="31">
        <v>0.80300000000000005</v>
      </c>
      <c r="G183" s="34">
        <v>696</v>
      </c>
      <c r="H183" s="34">
        <v>557</v>
      </c>
      <c r="I183" s="35">
        <v>0.8</v>
      </c>
      <c r="J183" s="107">
        <v>175</v>
      </c>
      <c r="K183" s="107">
        <v>124</v>
      </c>
      <c r="L183" s="36">
        <v>0.70899999999999996</v>
      </c>
      <c r="M183" s="108">
        <v>551</v>
      </c>
      <c r="N183" s="108">
        <v>339</v>
      </c>
      <c r="O183" s="37">
        <v>0.61499999999999999</v>
      </c>
      <c r="P183" s="38">
        <v>2355</v>
      </c>
      <c r="Q183" s="38">
        <v>2014</v>
      </c>
      <c r="R183" s="39">
        <v>0.85499999999999998</v>
      </c>
      <c r="S183" s="124">
        <v>3081</v>
      </c>
      <c r="T183" s="124">
        <v>2477</v>
      </c>
      <c r="U183" s="125">
        <v>0.80400000000000005</v>
      </c>
      <c r="V183" s="126">
        <v>3602</v>
      </c>
      <c r="W183" s="126">
        <v>2910</v>
      </c>
      <c r="X183" s="127">
        <v>0.80800000000000005</v>
      </c>
      <c r="Y183" s="128">
        <v>2906</v>
      </c>
      <c r="Z183" s="128">
        <v>2353</v>
      </c>
      <c r="AA183" s="129">
        <v>0.81</v>
      </c>
    </row>
    <row r="184" spans="1:27">
      <c r="A184" s="149" t="s">
        <v>58</v>
      </c>
      <c r="B184" t="s">
        <v>46</v>
      </c>
      <c r="C184" t="s">
        <v>30</v>
      </c>
      <c r="D184" s="106">
        <v>716</v>
      </c>
      <c r="E184" s="106">
        <v>476</v>
      </c>
      <c r="F184" s="31">
        <v>0.66500000000000004</v>
      </c>
      <c r="G184" s="34">
        <v>427</v>
      </c>
      <c r="H184" s="34">
        <v>266</v>
      </c>
      <c r="I184" s="35">
        <v>0.623</v>
      </c>
      <c r="J184" s="107" t="s">
        <v>12</v>
      </c>
      <c r="K184" s="107" t="s">
        <v>12</v>
      </c>
      <c r="L184" s="36" t="s">
        <v>12</v>
      </c>
      <c r="M184" s="108" t="s">
        <v>12</v>
      </c>
      <c r="N184" s="108" t="s">
        <v>12</v>
      </c>
      <c r="O184" s="37" t="s">
        <v>12</v>
      </c>
      <c r="P184" s="109">
        <v>222</v>
      </c>
      <c r="Q184" s="109">
        <v>164</v>
      </c>
      <c r="R184" s="39">
        <v>0.73899999999999999</v>
      </c>
      <c r="S184" s="130">
        <v>289</v>
      </c>
      <c r="T184" s="130">
        <v>210</v>
      </c>
      <c r="U184" s="125">
        <v>0.72699999999999998</v>
      </c>
      <c r="V184" s="132" t="s">
        <v>12</v>
      </c>
      <c r="W184" s="132" t="s">
        <v>12</v>
      </c>
      <c r="X184" s="127" t="s">
        <v>12</v>
      </c>
      <c r="Y184" s="131" t="s">
        <v>12</v>
      </c>
      <c r="Z184" s="131" t="s">
        <v>12</v>
      </c>
      <c r="AA184" s="129" t="s">
        <v>12</v>
      </c>
    </row>
    <row r="185" spans="1:27">
      <c r="A185" s="149" t="s">
        <v>58</v>
      </c>
      <c r="B185" t="s">
        <v>47</v>
      </c>
      <c r="C185" t="s">
        <v>30</v>
      </c>
      <c r="D185" s="30">
        <v>1649</v>
      </c>
      <c r="E185" s="30">
        <v>1124</v>
      </c>
      <c r="F185" s="31">
        <v>0.68200000000000005</v>
      </c>
      <c r="G185" s="34">
        <v>541</v>
      </c>
      <c r="H185" s="34">
        <v>340</v>
      </c>
      <c r="I185" s="35">
        <v>0.628</v>
      </c>
      <c r="J185" s="107" t="s">
        <v>12</v>
      </c>
      <c r="K185" s="107" t="s">
        <v>12</v>
      </c>
      <c r="L185" s="36" t="s">
        <v>12</v>
      </c>
      <c r="M185" s="108" t="s">
        <v>12</v>
      </c>
      <c r="N185" s="108" t="s">
        <v>12</v>
      </c>
      <c r="O185" s="37" t="s">
        <v>12</v>
      </c>
      <c r="P185" s="38">
        <v>915</v>
      </c>
      <c r="Q185" s="109">
        <v>674</v>
      </c>
      <c r="R185" s="39">
        <v>0.73699999999999999</v>
      </c>
      <c r="S185" s="124">
        <v>1108</v>
      </c>
      <c r="T185" s="130">
        <v>784</v>
      </c>
      <c r="U185" s="125">
        <v>0.70799999999999996</v>
      </c>
      <c r="V185" s="126" t="s">
        <v>12</v>
      </c>
      <c r="W185" s="126" t="s">
        <v>12</v>
      </c>
      <c r="X185" s="127" t="s">
        <v>12</v>
      </c>
      <c r="Y185" s="128" t="s">
        <v>12</v>
      </c>
      <c r="Z185" s="131" t="s">
        <v>12</v>
      </c>
      <c r="AA185" s="129" t="s">
        <v>12</v>
      </c>
    </row>
    <row r="186" spans="1:27">
      <c r="A186" s="149" t="s">
        <v>58</v>
      </c>
      <c r="B186" t="s">
        <v>48</v>
      </c>
      <c r="C186" t="s">
        <v>30</v>
      </c>
      <c r="D186" s="30">
        <v>6351</v>
      </c>
      <c r="E186" s="30">
        <v>4227</v>
      </c>
      <c r="F186" s="31">
        <v>0.66600000000000004</v>
      </c>
      <c r="G186" s="42">
        <v>2054</v>
      </c>
      <c r="H186" s="42">
        <v>1186</v>
      </c>
      <c r="I186" s="35">
        <v>0.57699999999999996</v>
      </c>
      <c r="J186" s="107">
        <v>275</v>
      </c>
      <c r="K186" s="107">
        <v>168</v>
      </c>
      <c r="L186" s="36">
        <v>0.61099999999999999</v>
      </c>
      <c r="M186" s="44">
        <v>1207</v>
      </c>
      <c r="N186" s="108">
        <v>758</v>
      </c>
      <c r="O186" s="37">
        <v>0.628</v>
      </c>
      <c r="P186" s="38">
        <v>2815</v>
      </c>
      <c r="Q186" s="38">
        <v>2115</v>
      </c>
      <c r="R186" s="39">
        <v>0.751</v>
      </c>
      <c r="S186" s="124">
        <v>4297</v>
      </c>
      <c r="T186" s="124">
        <v>3041</v>
      </c>
      <c r="U186" s="125">
        <v>0.70799999999999996</v>
      </c>
      <c r="V186" s="126">
        <v>6076</v>
      </c>
      <c r="W186" s="126">
        <v>4059</v>
      </c>
      <c r="X186" s="127">
        <v>0.66800000000000004</v>
      </c>
      <c r="Y186" s="128">
        <v>4022</v>
      </c>
      <c r="Z186" s="128">
        <v>2873</v>
      </c>
      <c r="AA186" s="129">
        <v>0.71399999999999997</v>
      </c>
    </row>
    <row r="187" spans="1:27">
      <c r="A187" s="149" t="s">
        <v>58</v>
      </c>
      <c r="B187" t="s">
        <v>49</v>
      </c>
      <c r="C187" t="s">
        <v>32</v>
      </c>
      <c r="D187" s="106">
        <v>633</v>
      </c>
      <c r="E187" s="106">
        <v>498</v>
      </c>
      <c r="F187" s="31">
        <v>0.78700000000000003</v>
      </c>
      <c r="G187" s="34">
        <v>200</v>
      </c>
      <c r="H187" s="34">
        <v>156</v>
      </c>
      <c r="I187" s="35">
        <v>0.78</v>
      </c>
      <c r="J187" s="107">
        <v>25</v>
      </c>
      <c r="K187" s="107">
        <v>13</v>
      </c>
      <c r="L187" s="36">
        <v>0.52</v>
      </c>
      <c r="M187" s="108">
        <v>48</v>
      </c>
      <c r="N187" s="108">
        <v>34</v>
      </c>
      <c r="O187" s="37">
        <v>0.70799999999999996</v>
      </c>
      <c r="P187" s="109">
        <v>360</v>
      </c>
      <c r="Q187" s="109">
        <v>295</v>
      </c>
      <c r="R187" s="39">
        <v>0.81899999999999995</v>
      </c>
      <c r="S187" s="130">
        <v>433</v>
      </c>
      <c r="T187" s="130">
        <v>342</v>
      </c>
      <c r="U187" s="125">
        <v>0.79</v>
      </c>
      <c r="V187" s="132">
        <v>608</v>
      </c>
      <c r="W187" s="132">
        <v>485</v>
      </c>
      <c r="X187" s="127">
        <v>0.79800000000000004</v>
      </c>
      <c r="Y187" s="131">
        <v>408</v>
      </c>
      <c r="Z187" s="131">
        <v>329</v>
      </c>
      <c r="AA187" s="129">
        <v>0.80600000000000005</v>
      </c>
    </row>
    <row r="188" spans="1:27">
      <c r="A188" s="149" t="s">
        <v>58</v>
      </c>
      <c r="B188" t="s">
        <v>50</v>
      </c>
      <c r="C188" t="s">
        <v>29</v>
      </c>
      <c r="D188" s="30">
        <v>8934</v>
      </c>
      <c r="E188" s="30">
        <v>5800</v>
      </c>
      <c r="F188" s="31">
        <v>0.64900000000000002</v>
      </c>
      <c r="G188" s="42">
        <v>1212</v>
      </c>
      <c r="H188" s="34">
        <v>679</v>
      </c>
      <c r="I188" s="35">
        <v>0.56000000000000005</v>
      </c>
      <c r="J188" s="107">
        <v>895</v>
      </c>
      <c r="K188" s="107">
        <v>470</v>
      </c>
      <c r="L188" s="36">
        <v>0.52500000000000002</v>
      </c>
      <c r="M188" s="44">
        <v>3151</v>
      </c>
      <c r="N188" s="44">
        <v>2163</v>
      </c>
      <c r="O188" s="37">
        <v>0.68600000000000005</v>
      </c>
      <c r="P188" s="38">
        <v>3676</v>
      </c>
      <c r="Q188" s="38">
        <v>2488</v>
      </c>
      <c r="R188" s="39">
        <v>0.67700000000000005</v>
      </c>
      <c r="S188" s="124">
        <v>7722</v>
      </c>
      <c r="T188" s="124">
        <v>5121</v>
      </c>
      <c r="U188" s="125">
        <v>0.66300000000000003</v>
      </c>
      <c r="V188" s="126">
        <v>8039</v>
      </c>
      <c r="W188" s="126">
        <v>5330</v>
      </c>
      <c r="X188" s="127">
        <v>0.66300000000000003</v>
      </c>
      <c r="Y188" s="128">
        <v>6827</v>
      </c>
      <c r="Z188" s="128">
        <v>4651</v>
      </c>
      <c r="AA188" s="129">
        <v>0.68100000000000005</v>
      </c>
    </row>
    <row r="189" spans="1:27">
      <c r="A189" s="149" t="s">
        <v>58</v>
      </c>
      <c r="B189" t="s">
        <v>51</v>
      </c>
      <c r="C189" t="s">
        <v>31</v>
      </c>
      <c r="D189" s="106">
        <v>379</v>
      </c>
      <c r="E189" s="106">
        <v>280</v>
      </c>
      <c r="F189" s="31">
        <v>0.73899999999999999</v>
      </c>
      <c r="G189" s="34">
        <v>81</v>
      </c>
      <c r="H189" s="34">
        <v>66</v>
      </c>
      <c r="I189" s="35">
        <v>0.81499999999999995</v>
      </c>
      <c r="J189" s="107" t="s">
        <v>12</v>
      </c>
      <c r="K189" s="107" t="s">
        <v>12</v>
      </c>
      <c r="L189" s="36" t="s">
        <v>12</v>
      </c>
      <c r="M189" s="108" t="s">
        <v>12</v>
      </c>
      <c r="N189" s="108" t="s">
        <v>12</v>
      </c>
      <c r="O189" s="37" t="s">
        <v>12</v>
      </c>
      <c r="P189" s="109">
        <v>257</v>
      </c>
      <c r="Q189" s="109">
        <v>184</v>
      </c>
      <c r="R189" s="39">
        <v>0.71599999999999997</v>
      </c>
      <c r="S189" s="130">
        <v>298</v>
      </c>
      <c r="T189" s="130">
        <v>214</v>
      </c>
      <c r="U189" s="125">
        <v>0.71799999999999997</v>
      </c>
      <c r="V189" s="132" t="s">
        <v>12</v>
      </c>
      <c r="W189" s="132" t="s">
        <v>12</v>
      </c>
      <c r="X189" s="127" t="s">
        <v>12</v>
      </c>
      <c r="Y189" s="131" t="s">
        <v>12</v>
      </c>
      <c r="Z189" s="131" t="s">
        <v>12</v>
      </c>
      <c r="AA189" s="129" t="s">
        <v>12</v>
      </c>
    </row>
    <row r="190" spans="1:27" ht="15.75" thickBot="1">
      <c r="A190" s="150" t="s">
        <v>58</v>
      </c>
      <c r="B190" s="4" t="s">
        <v>52</v>
      </c>
      <c r="C190" s="4" t="s">
        <v>32</v>
      </c>
      <c r="D190" s="110">
        <v>904</v>
      </c>
      <c r="E190" s="110">
        <v>670</v>
      </c>
      <c r="F190" s="45">
        <v>0.74099999999999999</v>
      </c>
      <c r="G190" s="112">
        <v>392</v>
      </c>
      <c r="H190" s="112">
        <v>262</v>
      </c>
      <c r="I190" s="47">
        <v>0.66800000000000004</v>
      </c>
      <c r="J190" s="113">
        <v>55</v>
      </c>
      <c r="K190" s="113">
        <v>41</v>
      </c>
      <c r="L190" s="48">
        <v>0.745</v>
      </c>
      <c r="M190" s="114">
        <v>59</v>
      </c>
      <c r="N190" s="114">
        <v>35</v>
      </c>
      <c r="O190" s="49">
        <v>0.59299999999999997</v>
      </c>
      <c r="P190" s="115">
        <v>398</v>
      </c>
      <c r="Q190" s="115">
        <v>332</v>
      </c>
      <c r="R190" s="50">
        <v>0.83399999999999996</v>
      </c>
      <c r="S190" s="133">
        <v>512</v>
      </c>
      <c r="T190" s="133">
        <v>408</v>
      </c>
      <c r="U190" s="135">
        <v>0.79700000000000004</v>
      </c>
      <c r="V190" s="136">
        <v>849</v>
      </c>
      <c r="W190" s="136">
        <v>629</v>
      </c>
      <c r="X190" s="137">
        <v>0.74099999999999999</v>
      </c>
      <c r="Y190" s="138">
        <v>457</v>
      </c>
      <c r="Z190" s="138">
        <v>367</v>
      </c>
      <c r="AA190" s="139">
        <v>0.80300000000000005</v>
      </c>
    </row>
  </sheetData>
  <autoFilter ref="A15:R190" xr:uid="{B785BC3E-B1D4-45FC-98A8-DCB40C03154F}"/>
  <mergeCells count="28">
    <mergeCell ref="A9:B9"/>
    <mergeCell ref="A11:R11"/>
    <mergeCell ref="A5:B5"/>
    <mergeCell ref="D5:R5"/>
    <mergeCell ref="D6:R6"/>
    <mergeCell ref="A8:B8"/>
    <mergeCell ref="D8:R8"/>
    <mergeCell ref="D9:R10"/>
    <mergeCell ref="A2:R2"/>
    <mergeCell ref="A3:B3"/>
    <mergeCell ref="D3:R3"/>
    <mergeCell ref="A4:B4"/>
    <mergeCell ref="D4:R4"/>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378df13f8e42b73c4e603738a5d757c7">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8b5db4e036ce52b63246285d20925584"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default="" ma:fieldId="{f3e7f0a2-18d8-4385-86e2-a8545792c0ef}" ma:taxonomyMulti="true" ma:sspId="ebf29b3f-1e51-457b-ae0c-362182e58074" ma:termSetId="6fc62df7-d99b-474b-a41d-680956366171" ma:anchorId="00000000-0000-0000-0000-000000000000" ma:open="tru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SRO and leads" ma:format="Dropdown" ma:list="UserInfo" ma:SharePointGroup="0" ma:internalName="HNZ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000143-1362063447-13008</_dlc_DocId>
    <_dlc_DocIdUrl xmlns="b53a2928-5e60-4442-acbe-6b1269bda6c2">
      <Url>https://hauoraaotearoa.sharepoint.com/sites/000143/_layouts/15/DocIdRedir.aspx?ID=000143-1362063447-13008</Url>
      <Description>000143-1362063447-13008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bf29b3f-1e51-457b-ae0c-362182e58074" ContentTypeId="0x010100D5C1E13D20A8554992C24F7EE470E023" PreviousValue="false"/>
</file>

<file path=customXml/itemProps1.xml><?xml version="1.0" encoding="utf-8"?>
<ds:datastoreItem xmlns:ds="http://schemas.openxmlformats.org/officeDocument/2006/customXml" ds:itemID="{7BA9154C-A004-4487-AA2C-27E5F987DB6A}"/>
</file>

<file path=customXml/itemProps2.xml><?xml version="1.0" encoding="utf-8"?>
<ds:datastoreItem xmlns:ds="http://schemas.openxmlformats.org/officeDocument/2006/customXml" ds:itemID="{08BE0E8D-055D-4433-BDCE-12CB96D757F2}"/>
</file>

<file path=customXml/itemProps3.xml><?xml version="1.0" encoding="utf-8"?>
<ds:datastoreItem xmlns:ds="http://schemas.openxmlformats.org/officeDocument/2006/customXml" ds:itemID="{5B75BAFF-E179-4B91-B2D8-E9967557712E}"/>
</file>

<file path=customXml/itemProps4.xml><?xml version="1.0" encoding="utf-8"?>
<ds:datastoreItem xmlns:ds="http://schemas.openxmlformats.org/officeDocument/2006/customXml" ds:itemID="{33BCE724-9ACB-4F41-9B2D-873C8021109D}"/>
</file>

<file path=customXml/itemProps5.xml><?xml version="1.0" encoding="utf-8"?>
<ds:datastoreItem xmlns:ds="http://schemas.openxmlformats.org/officeDocument/2006/customXml" ds:itemID="{7A7AD8EB-2EA7-41D3-9C78-DE37C27B7D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2025-07-28T02:05:19Z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lcf76f155ced4ddcb4097134ff3c332f">
    <vt:lpwstr/>
  </property>
  <property fmtid="{D5CDD505-2E9C-101B-9397-08002B2CF9AE}" pid="6" name="HNZStatus">
    <vt:lpwstr>4;#Draft|4dbd6f0d-7021-43d2-a391-03666245495e</vt:lpwstr>
  </property>
  <property fmtid="{D5CDD505-2E9C-101B-9397-08002B2CF9AE}" pid="7" name="HNZTopic">
    <vt:lpwstr>7;#Immunisation|d5553793-f23e-4828-9acc-eb43cec3c64d;#8;#Prevention|18e1f96c-434e-4b73-ba98-84ea8009168e</vt:lpwstr>
  </property>
  <property fmtid="{D5CDD505-2E9C-101B-9397-08002B2CF9AE}" pid="8" name="HNZLocalArea">
    <vt:lpwstr/>
  </property>
  <property fmtid="{D5CDD505-2E9C-101B-9397-08002B2CF9AE}" pid="9" name="HNZRegion">
    <vt:lpwstr/>
  </property>
  <property fmtid="{D5CDD505-2E9C-101B-9397-08002B2CF9AE}" pid="10" name="_dlc_DocIdItemGuid">
    <vt:lpwstr>eef92683-4af1-45ed-9378-4d90a38833ea</vt:lpwstr>
  </property>
</Properties>
</file>