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695" yWindow="65476" windowWidth="12120" windowHeight="8580" tabRatio="550" activeTab="3"/>
  </bookViews>
  <sheets>
    <sheet name="6 Months" sheetId="1" r:id="rId1"/>
    <sheet name="12 months" sheetId="2" r:id="rId2"/>
    <sheet name="18 Months" sheetId="3" r:id="rId3"/>
    <sheet name="24 months" sheetId="4" r:id="rId4"/>
    <sheet name="5 Years" sheetId="5" r:id="rId5"/>
  </sheets>
  <definedNames>
    <definedName name="_xlnm.Print_Area" localSheetId="1">'12 months'!#REF!</definedName>
    <definedName name="_xlnm.Print_Area" localSheetId="2">'18 Months'!#REF!</definedName>
    <definedName name="_xlnm.Print_Area" localSheetId="3">'24 months'!#REF!</definedName>
    <definedName name="_xlnm.Print_Area" localSheetId="4">'5 Years'!#REF!</definedName>
    <definedName name="_xlnm.Print_Area" localSheetId="0">'6 Months'!$A$1:$S$64</definedName>
  </definedNames>
  <calcPr fullCalcOnLoad="1"/>
</workbook>
</file>

<file path=xl/sharedStrings.xml><?xml version="1.0" encoding="utf-8"?>
<sst xmlns="http://schemas.openxmlformats.org/spreadsheetml/2006/main" count="1098" uniqueCount="62">
  <si>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</si>
  <si>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</si>
  <si>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</si>
  <si>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</si>
  <si>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</si>
  <si>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</si>
  <si>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</si>
  <si>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</si>
  <si>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</si>
  <si>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</si>
  <si>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</si>
  <si>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</si>
  <si>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</si>
  <si>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</si>
  <si>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</si>
  <si>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</si>
  <si>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</si>
  <si>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</si>
  <si>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</si>
  <si>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</si>
  <si>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</si>
  <si>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</si>
  <si>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</si>
  <si>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</si>
  <si>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</si>
  <si>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</si>
  <si>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South Canterbury</t>
  </si>
  <si>
    <t>Tairawhiti</t>
  </si>
  <si>
    <t>Taranaki</t>
  </si>
  <si>
    <t>Waikato</t>
  </si>
  <si>
    <t>Wairarapa</t>
  </si>
  <si>
    <t>Waitemata</t>
  </si>
  <si>
    <t>West Coast</t>
  </si>
  <si>
    <t>Whanganui</t>
  </si>
  <si>
    <t>DHB Area</t>
  </si>
  <si>
    <t>National</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</si>
  <si>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</si>
  <si>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</si>
  <si>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</si>
  <si>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</si>
  <si>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</si>
  <si>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</si>
  <si>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IMMUNISATION COVERAGE BY PRIORITISED ETHNICITY</t>
  </si>
  <si>
    <t>IMMUNISATION COVERAGE BY LEVEL OF DEPRIVATION</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</si>
  <si>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</si>
  <si>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</si>
  <si>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</si>
  <si>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</si>
  <si>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</si>
  <si>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</si>
  <si>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The number of children who turned the milestone age during reporting period.</t>
  </si>
  <si>
    <t>Includes the number of individual's where the address cannot be assigned to DHB, as individual's address has not been recognised.</t>
  </si>
  <si>
    <t>IMMUNISATION COVERAGE AT MILESTONE AGE (5 YEARS OF AGE)</t>
  </si>
  <si>
    <t>Report run date 7 October 2010</t>
  </si>
  <si>
    <t>Reporting Period: 3 month period ending September 2010</t>
  </si>
  <si>
    <t>The report measures the number of children who turned the milestone age of 6 months between 1 July 2010 and 1 October 2010 and who have completed their age appropriate immunisations by the time they turned the milestone age.</t>
  </si>
  <si>
    <t>The report measures the number of children who turned the milestone age of 12 months between 1 July 2010 and 1 October 2010 and who have completed their age appropriate immunisations by the time they turned the milestone age.</t>
  </si>
  <si>
    <t>The report measures the number of children who turned the milestone age of 18 months between 1 July 2010 and 1 October 2010 and who have completed their age appropriate immunisations by the time they turned the milestone age.</t>
  </si>
  <si>
    <t>The report measures the number of children who turned the milestone age of 24 months between 1 July 2010 and 1 October 2010 and who have completed their age appropriate immunisations by the time they turned the milestone age.</t>
  </si>
  <si>
    <t>-</t>
  </si>
  <si>
    <t>Southern</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</si>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</sst>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s>
  <fonts count="42">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6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double"/>
      <bottom style="medium"/>
    </border>
    <border>
      <left>
        <color indexed="63"/>
      </left>
      <right style="medium"/>
      <top style="double"/>
      <bottom style="mediu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6">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9" fontId="6" fillId="33" borderId="29"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31" xfId="0" applyFont="1" applyBorder="1" applyAlignment="1">
      <alignment/>
    </xf>
    <xf numFmtId="0" fontId="1" fillId="0" borderId="31" xfId="0" applyFont="1" applyBorder="1" applyAlignment="1">
      <alignment/>
    </xf>
    <xf numFmtId="9" fontId="1" fillId="0" borderId="31" xfId="0" applyNumberFormat="1" applyFont="1" applyBorder="1" applyAlignment="1">
      <alignment/>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6" fillId="0" borderId="33" xfId="0" applyFont="1" applyBorder="1" applyAlignment="1">
      <alignment horizontal="left"/>
    </xf>
    <xf numFmtId="0" fontId="1" fillId="0" borderId="33" xfId="0" applyFont="1" applyBorder="1" applyAlignment="1">
      <alignment horizontal="left"/>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9" fontId="6" fillId="0" borderId="29" xfId="0" applyNumberFormat="1" applyFont="1" applyFill="1" applyBorder="1" applyAlignment="1">
      <alignment horizontal="right" vertical="center"/>
    </xf>
    <xf numFmtId="3" fontId="6" fillId="33" borderId="34" xfId="0" applyNumberFormat="1" applyFont="1" applyFill="1" applyBorder="1" applyAlignment="1">
      <alignment horizontal="center" vertical="center"/>
    </xf>
    <xf numFmtId="0" fontId="0" fillId="34" borderId="0" xfId="0" applyNumberFormat="1" applyFill="1" applyAlignment="1">
      <alignment horizontal="left" wrapText="1"/>
    </xf>
    <xf numFmtId="9" fontId="1" fillId="0" borderId="0" xfId="0" applyNumberFormat="1" applyFont="1" applyAlignment="1" quotePrefix="1">
      <alignment horizontal="left"/>
    </xf>
    <xf numFmtId="0" fontId="1" fillId="0" borderId="15"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0" borderId="30" xfId="0" applyNumberFormat="1" applyFont="1" applyFill="1" applyBorder="1" applyAlignment="1">
      <alignment horizontal="right" vertical="center"/>
    </xf>
    <xf numFmtId="0" fontId="1" fillId="0" borderId="24" xfId="0" applyNumberFormat="1" applyFont="1" applyFill="1" applyBorder="1" applyAlignment="1">
      <alignment horizontal="right" vertical="center"/>
    </xf>
    <xf numFmtId="9" fontId="6" fillId="0" borderId="35" xfId="58" applyFont="1" applyBorder="1" applyAlignment="1">
      <alignment/>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36" xfId="0" applyNumberFormat="1" applyFont="1" applyFill="1" applyBorder="1" applyAlignment="1">
      <alignment horizontal="center" vertical="center"/>
    </xf>
    <xf numFmtId="0" fontId="3" fillId="0" borderId="37" xfId="0" applyNumberFormat="1" applyFont="1" applyFill="1" applyBorder="1" applyAlignment="1">
      <alignment vertical="center"/>
    </xf>
    <xf numFmtId="0" fontId="3" fillId="0" borderId="38" xfId="0" applyNumberFormat="1" applyFont="1" applyFill="1" applyBorder="1" applyAlignment="1">
      <alignment vertical="center"/>
    </xf>
    <xf numFmtId="0" fontId="3" fillId="0" borderId="39" xfId="0" applyNumberFormat="1" applyFont="1" applyFill="1" applyBorder="1" applyAlignment="1">
      <alignment vertical="center"/>
    </xf>
    <xf numFmtId="0" fontId="2" fillId="35" borderId="36" xfId="0" applyNumberFormat="1" applyFont="1" applyFill="1" applyBorder="1" applyAlignment="1">
      <alignment horizontal="center" vertical="center" wrapText="1"/>
    </xf>
    <xf numFmtId="0" fontId="3" fillId="35" borderId="37" xfId="0" applyNumberFormat="1" applyFont="1" applyFill="1" applyBorder="1" applyAlignment="1">
      <alignment vertical="center"/>
    </xf>
    <xf numFmtId="173" fontId="3" fillId="35" borderId="38" xfId="0" applyNumberFormat="1" applyFont="1" applyFill="1" applyBorder="1" applyAlignment="1">
      <alignment vertical="center"/>
    </xf>
    <xf numFmtId="0" fontId="2" fillId="35" borderId="40" xfId="0" applyNumberFormat="1" applyFont="1" applyFill="1" applyBorder="1" applyAlignment="1">
      <alignment horizontal="center" vertical="center" wrapText="1"/>
    </xf>
    <xf numFmtId="0" fontId="2" fillId="35" borderId="37" xfId="0" applyNumberFormat="1" applyFont="1" applyFill="1" applyBorder="1" applyAlignment="1">
      <alignment horizontal="center" vertical="center" wrapText="1"/>
    </xf>
    <xf numFmtId="0" fontId="2" fillId="35" borderId="39"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wrapText="1"/>
    </xf>
    <xf numFmtId="0" fontId="1" fillId="0" borderId="31" xfId="0" applyFont="1" applyBorder="1" applyAlignment="1" quotePrefix="1">
      <alignment horizontal="left" wrapText="1"/>
    </xf>
    <xf numFmtId="0" fontId="5" fillId="0" borderId="0" xfId="0" applyFont="1" applyAlignment="1" applyProtection="1" quotePrefix="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91375" y="0"/>
          <a:ext cx="9144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91375"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5"/>
  <sheetViews>
    <sheetView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5" t="s">
        <v>46</v>
      </c>
      <c r="B1" s="76"/>
      <c r="C1" s="76"/>
      <c r="D1" s="76"/>
      <c r="E1" s="76"/>
      <c r="F1" s="76"/>
      <c r="G1" s="76"/>
      <c r="H1" s="76"/>
      <c r="I1" s="76"/>
      <c r="J1" s="76"/>
      <c r="K1" s="76"/>
      <c r="L1" s="76"/>
      <c r="M1" s="76"/>
      <c r="N1" s="76"/>
      <c r="O1" s="76"/>
      <c r="P1" s="76"/>
      <c r="Q1" s="76"/>
      <c r="R1" s="76"/>
    </row>
    <row r="2" spans="1:18" ht="15">
      <c r="A2" s="77" t="s">
        <v>54</v>
      </c>
      <c r="B2" s="78"/>
      <c r="C2" s="78"/>
      <c r="D2" s="78"/>
      <c r="E2" s="78"/>
      <c r="F2" s="78"/>
      <c r="G2" s="78"/>
      <c r="H2" s="78"/>
      <c r="I2" s="78"/>
      <c r="J2" s="78"/>
      <c r="K2" s="78"/>
      <c r="L2" s="78"/>
      <c r="M2" s="78"/>
      <c r="N2" s="78"/>
      <c r="O2" s="78"/>
      <c r="P2" s="78"/>
      <c r="Q2" s="78"/>
      <c r="R2" s="78"/>
    </row>
    <row r="3" spans="1:18" ht="12.75">
      <c r="A3" s="12"/>
      <c r="C3" s="69" t="s">
        <v>53</v>
      </c>
      <c r="D3" s="12"/>
      <c r="E3" s="12"/>
      <c r="F3" s="12"/>
      <c r="G3" s="12"/>
      <c r="H3" s="12"/>
      <c r="I3" s="12"/>
      <c r="J3" s="12"/>
      <c r="K3" s="12"/>
      <c r="L3" s="12"/>
      <c r="M3" s="12"/>
      <c r="N3" s="12"/>
      <c r="O3" s="12"/>
      <c r="P3" s="12"/>
      <c r="Q3" s="12"/>
      <c r="R3" s="12"/>
    </row>
    <row r="4" spans="1:19" ht="37.5" customHeight="1">
      <c r="A4" s="79" t="s">
        <v>55</v>
      </c>
      <c r="B4" s="80"/>
      <c r="C4" s="80"/>
      <c r="D4" s="80"/>
      <c r="E4" s="80"/>
      <c r="F4" s="80"/>
      <c r="G4" s="80"/>
      <c r="H4" s="80"/>
      <c r="I4" s="80"/>
      <c r="J4" s="80"/>
      <c r="K4" s="80"/>
      <c r="L4" s="80"/>
      <c r="M4" s="80"/>
      <c r="N4" s="80"/>
      <c r="O4" s="80"/>
      <c r="P4" s="80"/>
      <c r="Q4" s="80"/>
      <c r="R4" s="80"/>
      <c r="S4" s="80"/>
    </row>
    <row r="5" spans="1:19" ht="12.75" customHeight="1">
      <c r="A5" s="42"/>
      <c r="B5" s="42"/>
      <c r="C5" s="42"/>
      <c r="D5" s="42"/>
      <c r="E5" s="42"/>
      <c r="F5" s="42"/>
      <c r="G5" s="42"/>
      <c r="H5" s="42"/>
      <c r="I5" s="42"/>
      <c r="J5" s="42"/>
      <c r="K5" s="42"/>
      <c r="L5" s="42"/>
      <c r="M5" s="42"/>
      <c r="N5" s="42"/>
      <c r="O5" s="42"/>
      <c r="P5" s="42"/>
      <c r="Q5" s="68"/>
      <c r="R5" s="68"/>
      <c r="S5" s="68"/>
    </row>
    <row r="6" ht="13.5" thickBot="1">
      <c r="A6" s="6" t="s">
        <v>42</v>
      </c>
    </row>
    <row r="7" spans="1:19" ht="12.75" customHeight="1">
      <c r="A7" s="7" t="s">
        <v>34</v>
      </c>
      <c r="B7" s="81" t="s">
        <v>0</v>
      </c>
      <c r="C7" s="82"/>
      <c r="D7" s="83"/>
      <c r="E7" s="81" t="s">
        <v>1</v>
      </c>
      <c r="F7" s="82"/>
      <c r="G7" s="83"/>
      <c r="H7" s="81" t="s">
        <v>2</v>
      </c>
      <c r="I7" s="82"/>
      <c r="J7" s="83"/>
      <c r="K7" s="81" t="s">
        <v>3</v>
      </c>
      <c r="L7" s="82"/>
      <c r="M7" s="83"/>
      <c r="N7" s="81" t="s">
        <v>4</v>
      </c>
      <c r="O7" s="82"/>
      <c r="P7" s="83"/>
      <c r="Q7" s="81" t="s">
        <v>5</v>
      </c>
      <c r="R7" s="82"/>
      <c r="S7" s="84"/>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1644</v>
      </c>
      <c r="C9" s="16">
        <v>1207</v>
      </c>
      <c r="D9" s="17">
        <v>0.7341849148418491</v>
      </c>
      <c r="E9" s="15">
        <v>425</v>
      </c>
      <c r="F9" s="15">
        <v>322</v>
      </c>
      <c r="G9" s="17">
        <v>0.7576470588235295</v>
      </c>
      <c r="H9" s="15">
        <v>227</v>
      </c>
      <c r="I9" s="15">
        <v>127</v>
      </c>
      <c r="J9" s="17">
        <v>0.5594713656387665</v>
      </c>
      <c r="K9" s="15">
        <v>335</v>
      </c>
      <c r="L9" s="15">
        <v>233</v>
      </c>
      <c r="M9" s="17">
        <v>0.6955223880597015</v>
      </c>
      <c r="N9" s="15">
        <v>372</v>
      </c>
      <c r="O9" s="15">
        <v>307</v>
      </c>
      <c r="P9" s="17">
        <v>0.8252688172043011</v>
      </c>
      <c r="Q9" s="15">
        <v>285</v>
      </c>
      <c r="R9" s="15">
        <v>218</v>
      </c>
      <c r="S9" s="18">
        <v>0.7649122807017544</v>
      </c>
    </row>
    <row r="10" spans="1:19" s="4" customFormat="1" ht="12.75">
      <c r="A10" s="8" t="s">
        <v>16</v>
      </c>
      <c r="B10" s="1">
        <v>803</v>
      </c>
      <c r="C10" s="2">
        <v>424</v>
      </c>
      <c r="D10" s="3">
        <v>0.5280199252801993</v>
      </c>
      <c r="E10" s="1">
        <v>341</v>
      </c>
      <c r="F10" s="1">
        <v>202</v>
      </c>
      <c r="G10" s="3">
        <v>0.592375366568915</v>
      </c>
      <c r="H10" s="1">
        <v>339</v>
      </c>
      <c r="I10" s="1">
        <v>135</v>
      </c>
      <c r="J10" s="3">
        <v>0.39823008849557523</v>
      </c>
      <c r="K10" s="1">
        <v>18</v>
      </c>
      <c r="L10" s="1">
        <v>14</v>
      </c>
      <c r="M10" s="3">
        <v>0.7777777777777778</v>
      </c>
      <c r="N10" s="1">
        <v>38</v>
      </c>
      <c r="O10" s="1">
        <v>32</v>
      </c>
      <c r="P10" s="3">
        <v>0.8421052631578947</v>
      </c>
      <c r="Q10" s="1">
        <v>67</v>
      </c>
      <c r="R10" s="1">
        <v>41</v>
      </c>
      <c r="S10" s="9">
        <v>0.6119402985074627</v>
      </c>
    </row>
    <row r="11" spans="1:19" s="4" customFormat="1" ht="12.75">
      <c r="A11" s="8" t="s">
        <v>17</v>
      </c>
      <c r="B11" s="1">
        <v>1737</v>
      </c>
      <c r="C11" s="2">
        <v>1288</v>
      </c>
      <c r="D11" s="3">
        <v>0.7415083477259643</v>
      </c>
      <c r="E11" s="1">
        <v>968</v>
      </c>
      <c r="F11" s="1">
        <v>759</v>
      </c>
      <c r="G11" s="3">
        <v>0.7840909090909091</v>
      </c>
      <c r="H11" s="1">
        <v>271</v>
      </c>
      <c r="I11" s="1">
        <v>171</v>
      </c>
      <c r="J11" s="3">
        <v>0.6309963099630996</v>
      </c>
      <c r="K11" s="1">
        <v>92</v>
      </c>
      <c r="L11" s="1">
        <v>66</v>
      </c>
      <c r="M11" s="3">
        <v>0.717391304347826</v>
      </c>
      <c r="N11" s="1">
        <v>147</v>
      </c>
      <c r="O11" s="1">
        <v>121</v>
      </c>
      <c r="P11" s="3">
        <v>0.8231292517006803</v>
      </c>
      <c r="Q11" s="1">
        <v>259</v>
      </c>
      <c r="R11" s="1">
        <v>171</v>
      </c>
      <c r="S11" s="9">
        <v>0.6602316602316602</v>
      </c>
    </row>
    <row r="12" spans="1:19" s="4" customFormat="1" ht="12.75">
      <c r="A12" s="8" t="s">
        <v>18</v>
      </c>
      <c r="B12" s="1">
        <v>1010</v>
      </c>
      <c r="C12" s="2">
        <v>768</v>
      </c>
      <c r="D12" s="3">
        <v>0.7603960396039604</v>
      </c>
      <c r="E12" s="1">
        <v>456</v>
      </c>
      <c r="F12" s="1">
        <v>366</v>
      </c>
      <c r="G12" s="3">
        <v>0.8026315789473685</v>
      </c>
      <c r="H12" s="1">
        <v>182</v>
      </c>
      <c r="I12" s="1">
        <v>113</v>
      </c>
      <c r="J12" s="3">
        <v>0.6208791208791209</v>
      </c>
      <c r="K12" s="1">
        <v>99</v>
      </c>
      <c r="L12" s="1">
        <v>73</v>
      </c>
      <c r="M12" s="3">
        <v>0.7373737373737373</v>
      </c>
      <c r="N12" s="1">
        <v>119</v>
      </c>
      <c r="O12" s="1">
        <v>97</v>
      </c>
      <c r="P12" s="3">
        <v>0.8151260504201681</v>
      </c>
      <c r="Q12" s="1">
        <v>154</v>
      </c>
      <c r="R12" s="1">
        <v>119</v>
      </c>
      <c r="S12" s="9">
        <v>0.7727272727272727</v>
      </c>
    </row>
    <row r="13" spans="1:19" s="4" customFormat="1" ht="12.75">
      <c r="A13" s="8" t="s">
        <v>19</v>
      </c>
      <c r="B13" s="1">
        <v>2275</v>
      </c>
      <c r="C13" s="2">
        <v>1528</v>
      </c>
      <c r="D13" s="3">
        <v>0.6716483516483517</v>
      </c>
      <c r="E13" s="1">
        <v>323</v>
      </c>
      <c r="F13" s="1">
        <v>234</v>
      </c>
      <c r="G13" s="3">
        <v>0.7244582043343654</v>
      </c>
      <c r="H13" s="1">
        <v>651</v>
      </c>
      <c r="I13" s="1">
        <v>348</v>
      </c>
      <c r="J13" s="3">
        <v>0.5345622119815668</v>
      </c>
      <c r="K13" s="1">
        <v>765</v>
      </c>
      <c r="L13" s="1">
        <v>514</v>
      </c>
      <c r="M13" s="3">
        <v>0.6718954248366014</v>
      </c>
      <c r="N13" s="1">
        <v>319</v>
      </c>
      <c r="O13" s="1">
        <v>273</v>
      </c>
      <c r="P13" s="3">
        <v>0.8557993730407524</v>
      </c>
      <c r="Q13" s="1">
        <v>217</v>
      </c>
      <c r="R13" s="1">
        <v>159</v>
      </c>
      <c r="S13" s="9">
        <v>0.7327188940092166</v>
      </c>
    </row>
    <row r="14" spans="1:19" s="4" customFormat="1" ht="12.75">
      <c r="A14" s="8" t="s">
        <v>20</v>
      </c>
      <c r="B14" s="1">
        <v>615</v>
      </c>
      <c r="C14" s="2">
        <v>433</v>
      </c>
      <c r="D14" s="3">
        <v>0.7040650406504065</v>
      </c>
      <c r="E14" s="1">
        <v>239</v>
      </c>
      <c r="F14" s="1">
        <v>202</v>
      </c>
      <c r="G14" s="3">
        <v>0.8451882845188284</v>
      </c>
      <c r="H14" s="1">
        <v>267</v>
      </c>
      <c r="I14" s="1">
        <v>149</v>
      </c>
      <c r="J14" s="3">
        <v>0.5580524344569289</v>
      </c>
      <c r="K14" s="1">
        <v>42</v>
      </c>
      <c r="L14" s="1">
        <v>27</v>
      </c>
      <c r="M14" s="3">
        <v>0.6428571428571429</v>
      </c>
      <c r="N14" s="1">
        <v>26</v>
      </c>
      <c r="O14" s="1">
        <v>22</v>
      </c>
      <c r="P14" s="3">
        <v>0.8461538461538461</v>
      </c>
      <c r="Q14" s="1">
        <v>41</v>
      </c>
      <c r="R14" s="1">
        <v>33</v>
      </c>
      <c r="S14" s="9">
        <v>0.8048780487804879</v>
      </c>
    </row>
    <row r="15" spans="1:19" s="4" customFormat="1" ht="12.75">
      <c r="A15" s="8" t="s">
        <v>21</v>
      </c>
      <c r="B15" s="1">
        <v>561</v>
      </c>
      <c r="C15" s="2">
        <v>425</v>
      </c>
      <c r="D15" s="3">
        <v>0.7575757575757576</v>
      </c>
      <c r="E15" s="1">
        <v>232</v>
      </c>
      <c r="F15" s="1">
        <v>183</v>
      </c>
      <c r="G15" s="3">
        <v>0.7887931034482759</v>
      </c>
      <c r="H15" s="1">
        <v>155</v>
      </c>
      <c r="I15" s="1">
        <v>107</v>
      </c>
      <c r="J15" s="3">
        <v>0.6903225806451613</v>
      </c>
      <c r="K15" s="1">
        <v>52</v>
      </c>
      <c r="L15" s="1">
        <v>38</v>
      </c>
      <c r="M15" s="3">
        <v>0.7307692307692307</v>
      </c>
      <c r="N15" s="1">
        <v>56</v>
      </c>
      <c r="O15" s="1">
        <v>47</v>
      </c>
      <c r="P15" s="3">
        <v>0.8392857142857143</v>
      </c>
      <c r="Q15" s="1">
        <v>66</v>
      </c>
      <c r="R15" s="1">
        <v>50</v>
      </c>
      <c r="S15" s="9">
        <v>0.7575757575757576</v>
      </c>
    </row>
    <row r="16" spans="1:19" s="4" customFormat="1" ht="12.75">
      <c r="A16" s="8" t="s">
        <v>22</v>
      </c>
      <c r="B16" s="1">
        <v>400</v>
      </c>
      <c r="C16" s="2">
        <v>253</v>
      </c>
      <c r="D16" s="3">
        <v>0.6325</v>
      </c>
      <c r="E16" s="1">
        <v>129</v>
      </c>
      <c r="F16" s="1">
        <v>102</v>
      </c>
      <c r="G16" s="3">
        <v>0.7906976744186046</v>
      </c>
      <c r="H16" s="1">
        <v>215</v>
      </c>
      <c r="I16" s="1">
        <v>110</v>
      </c>
      <c r="J16" s="3">
        <v>0.5116279069767442</v>
      </c>
      <c r="K16" s="1">
        <v>10</v>
      </c>
      <c r="L16" s="1" t="s">
        <v>36</v>
      </c>
      <c r="M16" s="3">
        <v>0.8</v>
      </c>
      <c r="N16" s="1">
        <v>14</v>
      </c>
      <c r="O16" s="1">
        <v>12</v>
      </c>
      <c r="P16" s="3">
        <v>0.8571428571428571</v>
      </c>
      <c r="Q16" s="1">
        <v>32</v>
      </c>
      <c r="R16" s="1">
        <v>21</v>
      </c>
      <c r="S16" s="9">
        <v>0.65625</v>
      </c>
    </row>
    <row r="17" spans="1:19" s="4" customFormat="1" ht="12.75">
      <c r="A17" s="8" t="s">
        <v>23</v>
      </c>
      <c r="B17" s="1">
        <v>594</v>
      </c>
      <c r="C17" s="2">
        <v>392</v>
      </c>
      <c r="D17" s="3">
        <v>0.6599326599326599</v>
      </c>
      <c r="E17" s="1">
        <v>266</v>
      </c>
      <c r="F17" s="1">
        <v>193</v>
      </c>
      <c r="G17" s="3">
        <v>0.7255639097744361</v>
      </c>
      <c r="H17" s="1">
        <v>203</v>
      </c>
      <c r="I17" s="1">
        <v>111</v>
      </c>
      <c r="J17" s="3">
        <v>0.5467980295566502</v>
      </c>
      <c r="K17" s="1">
        <v>29</v>
      </c>
      <c r="L17" s="1">
        <v>17</v>
      </c>
      <c r="M17" s="3">
        <v>0.5862068965517241</v>
      </c>
      <c r="N17" s="1">
        <v>39</v>
      </c>
      <c r="O17" s="1">
        <v>32</v>
      </c>
      <c r="P17" s="3">
        <v>0.8205128205128205</v>
      </c>
      <c r="Q17" s="1">
        <v>57</v>
      </c>
      <c r="R17" s="1">
        <v>39</v>
      </c>
      <c r="S17" s="9">
        <v>0.6842105263157895</v>
      </c>
    </row>
    <row r="18" spans="1:19" s="4" customFormat="1" ht="12.75">
      <c r="A18" s="8" t="s">
        <v>24</v>
      </c>
      <c r="B18" s="1">
        <v>449</v>
      </c>
      <c r="C18" s="2">
        <v>317</v>
      </c>
      <c r="D18" s="3">
        <v>0.7060133630289532</v>
      </c>
      <c r="E18" s="1">
        <v>268</v>
      </c>
      <c r="F18" s="1">
        <v>199</v>
      </c>
      <c r="G18" s="3">
        <v>0.7425373134328358</v>
      </c>
      <c r="H18" s="1">
        <v>73</v>
      </c>
      <c r="I18" s="1">
        <v>49</v>
      </c>
      <c r="J18" s="3">
        <v>0.6712328767123288</v>
      </c>
      <c r="K18" s="1">
        <v>16</v>
      </c>
      <c r="L18" s="1">
        <v>10</v>
      </c>
      <c r="M18" s="3">
        <v>0.625</v>
      </c>
      <c r="N18" s="1">
        <v>23</v>
      </c>
      <c r="O18" s="1">
        <v>18</v>
      </c>
      <c r="P18" s="3">
        <v>0.782608695652174</v>
      </c>
      <c r="Q18" s="1">
        <v>69</v>
      </c>
      <c r="R18" s="1">
        <v>41</v>
      </c>
      <c r="S18" s="9">
        <v>0.5942028985507246</v>
      </c>
    </row>
    <row r="19" spans="1:19" s="4" customFormat="1" ht="12.75">
      <c r="A19" s="8" t="s">
        <v>25</v>
      </c>
      <c r="B19" s="1">
        <v>599</v>
      </c>
      <c r="C19" s="2">
        <v>294</v>
      </c>
      <c r="D19" s="3">
        <v>0.49081803005008345</v>
      </c>
      <c r="E19" s="1">
        <v>187</v>
      </c>
      <c r="F19" s="1">
        <v>110</v>
      </c>
      <c r="G19" s="3">
        <v>0.5882352941176471</v>
      </c>
      <c r="H19" s="1">
        <v>351</v>
      </c>
      <c r="I19" s="1">
        <v>146</v>
      </c>
      <c r="J19" s="3">
        <v>0.41595441595441596</v>
      </c>
      <c r="K19" s="1" t="s">
        <v>36</v>
      </c>
      <c r="L19" s="1" t="s">
        <v>36</v>
      </c>
      <c r="M19" s="3">
        <v>0.5714285714285714</v>
      </c>
      <c r="N19" s="1">
        <v>11</v>
      </c>
      <c r="O19" s="1" t="s">
        <v>36</v>
      </c>
      <c r="P19" s="3">
        <v>0.6363636363636364</v>
      </c>
      <c r="Q19" s="1">
        <v>43</v>
      </c>
      <c r="R19" s="1">
        <v>27</v>
      </c>
      <c r="S19" s="9">
        <v>0.627906976744186</v>
      </c>
    </row>
    <row r="20" spans="1:19" s="4" customFormat="1" ht="12.75">
      <c r="A20" s="8" t="s">
        <v>26</v>
      </c>
      <c r="B20" s="1">
        <v>182</v>
      </c>
      <c r="C20" s="2">
        <v>152</v>
      </c>
      <c r="D20" s="3">
        <v>0.8351648351648352</v>
      </c>
      <c r="E20" s="1">
        <v>142</v>
      </c>
      <c r="F20" s="1">
        <v>122</v>
      </c>
      <c r="G20" s="3">
        <v>0.8591549295774648</v>
      </c>
      <c r="H20" s="1">
        <v>27</v>
      </c>
      <c r="I20" s="1">
        <v>20</v>
      </c>
      <c r="J20" s="3">
        <v>0.7407407407407407</v>
      </c>
      <c r="K20" s="1" t="s">
        <v>36</v>
      </c>
      <c r="L20" s="1" t="s">
        <v>36</v>
      </c>
      <c r="M20" s="3">
        <v>0.5</v>
      </c>
      <c r="N20" s="1" t="s">
        <v>36</v>
      </c>
      <c r="O20" s="1" t="s">
        <v>36</v>
      </c>
      <c r="P20" s="3">
        <v>1</v>
      </c>
      <c r="Q20" s="1" t="s">
        <v>36</v>
      </c>
      <c r="R20" s="1" t="s">
        <v>36</v>
      </c>
      <c r="S20" s="9">
        <v>0.75</v>
      </c>
    </row>
    <row r="21" spans="1:19" s="4" customFormat="1" ht="12.75">
      <c r="A21" s="8" t="s">
        <v>60</v>
      </c>
      <c r="B21" s="1">
        <v>979</v>
      </c>
      <c r="C21" s="2">
        <v>792</v>
      </c>
      <c r="D21" s="3">
        <v>0.8089887640449438</v>
      </c>
      <c r="E21" s="1">
        <v>639</v>
      </c>
      <c r="F21" s="1">
        <v>530</v>
      </c>
      <c r="G21" s="3">
        <v>0.8294209702660407</v>
      </c>
      <c r="H21" s="1">
        <v>163</v>
      </c>
      <c r="I21" s="1">
        <v>121</v>
      </c>
      <c r="J21" s="3">
        <v>0.7423312883435583</v>
      </c>
      <c r="K21" s="1">
        <v>26</v>
      </c>
      <c r="L21" s="1">
        <v>19</v>
      </c>
      <c r="M21" s="3">
        <v>0.7307692307692307</v>
      </c>
      <c r="N21" s="1">
        <v>47</v>
      </c>
      <c r="O21" s="1">
        <v>42</v>
      </c>
      <c r="P21" s="3">
        <v>0.8936170212765957</v>
      </c>
      <c r="Q21" s="1">
        <v>104</v>
      </c>
      <c r="R21" s="1">
        <v>80</v>
      </c>
      <c r="S21" s="9">
        <v>0.7692307692307693</v>
      </c>
    </row>
    <row r="22" spans="1:19" s="4" customFormat="1" ht="12.75">
      <c r="A22" s="8" t="s">
        <v>27</v>
      </c>
      <c r="B22" s="1">
        <v>213</v>
      </c>
      <c r="C22" s="2">
        <v>111</v>
      </c>
      <c r="D22" s="3">
        <v>0.5211267605633803</v>
      </c>
      <c r="E22" s="1">
        <v>56</v>
      </c>
      <c r="F22" s="1">
        <v>35</v>
      </c>
      <c r="G22" s="3">
        <v>0.625</v>
      </c>
      <c r="H22" s="1">
        <v>143</v>
      </c>
      <c r="I22" s="1">
        <v>63</v>
      </c>
      <c r="J22" s="3">
        <v>0.4405594405594406</v>
      </c>
      <c r="K22" s="1" t="s">
        <v>36</v>
      </c>
      <c r="L22" s="1" t="s">
        <v>36</v>
      </c>
      <c r="M22" s="3">
        <v>0.75</v>
      </c>
      <c r="N22" s="1" t="s">
        <v>36</v>
      </c>
      <c r="O22" s="1" t="s">
        <v>36</v>
      </c>
      <c r="P22" s="3">
        <v>1</v>
      </c>
      <c r="Q22" s="1" t="s">
        <v>36</v>
      </c>
      <c r="R22" s="1" t="s">
        <v>36</v>
      </c>
      <c r="S22" s="9">
        <v>1</v>
      </c>
    </row>
    <row r="23" spans="1:19" s="4" customFormat="1" ht="12.75">
      <c r="A23" s="8" t="s">
        <v>28</v>
      </c>
      <c r="B23" s="1">
        <v>415</v>
      </c>
      <c r="C23" s="2">
        <v>289</v>
      </c>
      <c r="D23" s="3">
        <v>0.6963855421686747</v>
      </c>
      <c r="E23" s="1">
        <v>221</v>
      </c>
      <c r="F23" s="1">
        <v>162</v>
      </c>
      <c r="G23" s="3">
        <v>0.7330316742081447</v>
      </c>
      <c r="H23" s="1">
        <v>136</v>
      </c>
      <c r="I23" s="1">
        <v>85</v>
      </c>
      <c r="J23" s="3">
        <v>0.625</v>
      </c>
      <c r="K23" s="1" t="s">
        <v>36</v>
      </c>
      <c r="L23" s="1" t="s">
        <v>36</v>
      </c>
      <c r="M23" s="3">
        <v>0.5714285714285714</v>
      </c>
      <c r="N23" s="1">
        <v>10</v>
      </c>
      <c r="O23" s="1">
        <v>10</v>
      </c>
      <c r="P23" s="3">
        <v>1</v>
      </c>
      <c r="Q23" s="1">
        <v>41</v>
      </c>
      <c r="R23" s="1">
        <v>28</v>
      </c>
      <c r="S23" s="9">
        <v>0.6829268292682927</v>
      </c>
    </row>
    <row r="24" spans="1:19" s="4" customFormat="1" ht="12.75">
      <c r="A24" s="8" t="s">
        <v>29</v>
      </c>
      <c r="B24" s="1">
        <v>1439</v>
      </c>
      <c r="C24" s="2">
        <v>875</v>
      </c>
      <c r="D24" s="3">
        <v>0.6080611535788742</v>
      </c>
      <c r="E24" s="1">
        <v>656</v>
      </c>
      <c r="F24" s="1">
        <v>432</v>
      </c>
      <c r="G24" s="3">
        <v>0.6585365853658537</v>
      </c>
      <c r="H24" s="1">
        <v>497</v>
      </c>
      <c r="I24" s="1">
        <v>239</v>
      </c>
      <c r="J24" s="3">
        <v>0.48088531187122735</v>
      </c>
      <c r="K24" s="1">
        <v>52</v>
      </c>
      <c r="L24" s="1">
        <v>43</v>
      </c>
      <c r="M24" s="3">
        <v>0.8269230769230769</v>
      </c>
      <c r="N24" s="1">
        <v>84</v>
      </c>
      <c r="O24" s="1">
        <v>63</v>
      </c>
      <c r="P24" s="3">
        <v>0.75</v>
      </c>
      <c r="Q24" s="1">
        <v>150</v>
      </c>
      <c r="R24" s="1">
        <v>98</v>
      </c>
      <c r="S24" s="9">
        <v>0.6533333333333333</v>
      </c>
    </row>
    <row r="25" spans="1:19" s="4" customFormat="1" ht="12.75">
      <c r="A25" s="8" t="s">
        <v>30</v>
      </c>
      <c r="B25" s="1">
        <v>159</v>
      </c>
      <c r="C25" s="2">
        <v>119</v>
      </c>
      <c r="D25" s="3">
        <v>0.7484276729559748</v>
      </c>
      <c r="E25" s="1">
        <v>88</v>
      </c>
      <c r="F25" s="1">
        <v>70</v>
      </c>
      <c r="G25" s="3">
        <v>0.7954545454545454</v>
      </c>
      <c r="H25" s="1">
        <v>55</v>
      </c>
      <c r="I25" s="1">
        <v>34</v>
      </c>
      <c r="J25" s="3">
        <v>0.6181818181818182</v>
      </c>
      <c r="K25" s="1" t="s">
        <v>36</v>
      </c>
      <c r="L25" s="1" t="s">
        <v>36</v>
      </c>
      <c r="M25" s="3">
        <v>1</v>
      </c>
      <c r="N25" s="1" t="s">
        <v>36</v>
      </c>
      <c r="O25" s="1" t="s">
        <v>36</v>
      </c>
      <c r="P25" s="3">
        <v>0.5</v>
      </c>
      <c r="Q25" s="1" t="s">
        <v>36</v>
      </c>
      <c r="R25" s="1" t="s">
        <v>36</v>
      </c>
      <c r="S25" s="9">
        <v>1</v>
      </c>
    </row>
    <row r="26" spans="1:19" s="4" customFormat="1" ht="12.75">
      <c r="A26" s="8" t="s">
        <v>31</v>
      </c>
      <c r="B26" s="1">
        <v>2057</v>
      </c>
      <c r="C26" s="2">
        <v>1401</v>
      </c>
      <c r="D26" s="3">
        <v>0.6810889645114244</v>
      </c>
      <c r="E26" s="1">
        <v>751</v>
      </c>
      <c r="F26" s="1">
        <v>511</v>
      </c>
      <c r="G26" s="3">
        <v>0.6804260985352862</v>
      </c>
      <c r="H26" s="1">
        <v>358</v>
      </c>
      <c r="I26" s="1">
        <v>183</v>
      </c>
      <c r="J26" s="3">
        <v>0.5111731843575419</v>
      </c>
      <c r="K26" s="1">
        <v>259</v>
      </c>
      <c r="L26" s="1">
        <v>171</v>
      </c>
      <c r="M26" s="3">
        <v>0.6602316602316602</v>
      </c>
      <c r="N26" s="1">
        <v>356</v>
      </c>
      <c r="O26" s="1">
        <v>295</v>
      </c>
      <c r="P26" s="3">
        <v>0.8286516853932584</v>
      </c>
      <c r="Q26" s="1">
        <v>333</v>
      </c>
      <c r="R26" s="1">
        <v>241</v>
      </c>
      <c r="S26" s="9">
        <v>0.7237237237237237</v>
      </c>
    </row>
    <row r="27" spans="1:19" s="4" customFormat="1" ht="12.75">
      <c r="A27" s="8" t="s">
        <v>32</v>
      </c>
      <c r="B27" s="1">
        <v>103</v>
      </c>
      <c r="C27" s="2">
        <v>72</v>
      </c>
      <c r="D27" s="3">
        <v>0.6990291262135923</v>
      </c>
      <c r="E27" s="1">
        <v>68</v>
      </c>
      <c r="F27" s="1">
        <v>48</v>
      </c>
      <c r="G27" s="3">
        <v>0.7058823529411765</v>
      </c>
      <c r="H27" s="1">
        <v>17</v>
      </c>
      <c r="I27" s="1">
        <v>14</v>
      </c>
      <c r="J27" s="3">
        <v>0.8235294117647058</v>
      </c>
      <c r="K27" s="1" t="s">
        <v>36</v>
      </c>
      <c r="L27" s="1" t="s">
        <v>36</v>
      </c>
      <c r="M27" s="3" t="s">
        <v>59</v>
      </c>
      <c r="N27" s="1" t="s">
        <v>36</v>
      </c>
      <c r="O27" s="1" t="s">
        <v>36</v>
      </c>
      <c r="P27" s="3">
        <v>1</v>
      </c>
      <c r="Q27" s="1">
        <v>15</v>
      </c>
      <c r="R27" s="1" t="s">
        <v>36</v>
      </c>
      <c r="S27" s="9">
        <v>0.4666666666666667</v>
      </c>
    </row>
    <row r="28" spans="1:19" s="4" customFormat="1" ht="13.5" thickBot="1">
      <c r="A28" s="24" t="s">
        <v>33</v>
      </c>
      <c r="B28" s="25">
        <v>238</v>
      </c>
      <c r="C28" s="26">
        <v>162</v>
      </c>
      <c r="D28" s="27">
        <v>0.680672268907563</v>
      </c>
      <c r="E28" s="25">
        <v>102</v>
      </c>
      <c r="F28" s="25">
        <v>79</v>
      </c>
      <c r="G28" s="27">
        <v>0.7745098039215687</v>
      </c>
      <c r="H28" s="25">
        <v>99</v>
      </c>
      <c r="I28" s="25">
        <v>57</v>
      </c>
      <c r="J28" s="27">
        <v>0.5757575757575758</v>
      </c>
      <c r="K28" s="25" t="s">
        <v>36</v>
      </c>
      <c r="L28" s="25" t="s">
        <v>36</v>
      </c>
      <c r="M28" s="27">
        <v>0.5</v>
      </c>
      <c r="N28" s="25" t="s">
        <v>36</v>
      </c>
      <c r="O28" s="25" t="s">
        <v>36</v>
      </c>
      <c r="P28" s="27">
        <v>0.8571428571428571</v>
      </c>
      <c r="Q28" s="25">
        <v>26</v>
      </c>
      <c r="R28" s="25">
        <v>18</v>
      </c>
      <c r="S28" s="28">
        <v>0.6923076923076923</v>
      </c>
    </row>
    <row r="29" spans="1:19" s="5" customFormat="1" ht="14.25" thickBot="1" thickTop="1">
      <c r="A29" s="10" t="s">
        <v>35</v>
      </c>
      <c r="B29" s="63">
        <v>16472</v>
      </c>
      <c r="C29" s="64">
        <v>11302</v>
      </c>
      <c r="D29" s="23">
        <v>0.6861340456532298</v>
      </c>
      <c r="E29" s="63">
        <v>6557</v>
      </c>
      <c r="F29" s="63">
        <v>4861</v>
      </c>
      <c r="G29" s="23">
        <v>0.7413451273448223</v>
      </c>
      <c r="H29" s="63">
        <v>4429</v>
      </c>
      <c r="I29" s="63">
        <v>2382</v>
      </c>
      <c r="J29" s="23">
        <v>0.5378189207496049</v>
      </c>
      <c r="K29" s="63">
        <v>1826</v>
      </c>
      <c r="L29" s="63">
        <v>1253</v>
      </c>
      <c r="M29" s="23">
        <v>0.6861993428258488</v>
      </c>
      <c r="N29" s="63">
        <v>1683</v>
      </c>
      <c r="O29" s="63">
        <v>1398</v>
      </c>
      <c r="P29" s="23">
        <v>0.8306595365418895</v>
      </c>
      <c r="Q29" s="63">
        <v>1977</v>
      </c>
      <c r="R29" s="63">
        <v>1408</v>
      </c>
      <c r="S29" s="66">
        <v>0.7121901871522509</v>
      </c>
    </row>
    <row r="30" spans="1:19" ht="12.75">
      <c r="A30" s="47"/>
      <c r="B30" s="48"/>
      <c r="C30" s="49"/>
      <c r="D30" s="50"/>
      <c r="E30" s="48"/>
      <c r="F30" s="48"/>
      <c r="G30" s="50"/>
      <c r="H30" s="48"/>
      <c r="I30" s="48"/>
      <c r="J30" s="50"/>
      <c r="K30" s="48"/>
      <c r="L30" s="48"/>
      <c r="M30" s="50"/>
      <c r="N30" s="48"/>
      <c r="O30" s="48"/>
      <c r="P30" s="50"/>
      <c r="Q30" s="48"/>
      <c r="R30" s="48"/>
      <c r="S30" s="50"/>
    </row>
    <row r="31" ht="13.5" thickBot="1">
      <c r="A31" s="6" t="s">
        <v>43</v>
      </c>
    </row>
    <row r="32" spans="1:19" ht="24.75" customHeight="1">
      <c r="A32" s="7" t="s">
        <v>34</v>
      </c>
      <c r="B32" s="85" t="s">
        <v>9</v>
      </c>
      <c r="C32" s="86"/>
      <c r="D32" s="87"/>
      <c r="E32" s="85" t="s">
        <v>10</v>
      </c>
      <c r="F32" s="86"/>
      <c r="G32" s="87"/>
      <c r="H32" s="85" t="s">
        <v>11</v>
      </c>
      <c r="I32" s="86"/>
      <c r="J32" s="87"/>
      <c r="K32" s="85" t="s">
        <v>12</v>
      </c>
      <c r="L32" s="86"/>
      <c r="M32" s="87"/>
      <c r="N32" s="85" t="s">
        <v>13</v>
      </c>
      <c r="O32" s="86"/>
      <c r="P32" s="87"/>
      <c r="Q32" s="88" t="s">
        <v>14</v>
      </c>
      <c r="R32" s="89"/>
      <c r="S32" s="90"/>
    </row>
    <row r="33" spans="1:19"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230</v>
      </c>
      <c r="C34" s="16">
        <v>185</v>
      </c>
      <c r="D34" s="17">
        <v>0.8043478260869565</v>
      </c>
      <c r="E34" s="15">
        <v>269</v>
      </c>
      <c r="F34" s="16">
        <v>203</v>
      </c>
      <c r="G34" s="17">
        <v>0.7546468401486989</v>
      </c>
      <c r="H34" s="15">
        <v>289</v>
      </c>
      <c r="I34" s="16">
        <v>215</v>
      </c>
      <c r="J34" s="17">
        <v>0.7439446366782007</v>
      </c>
      <c r="K34" s="15">
        <v>356</v>
      </c>
      <c r="L34" s="16">
        <v>258</v>
      </c>
      <c r="M34" s="17">
        <v>0.7247191011235955</v>
      </c>
      <c r="N34" s="15">
        <v>386</v>
      </c>
      <c r="O34" s="16">
        <v>264</v>
      </c>
      <c r="P34" s="17">
        <v>0.6839378238341969</v>
      </c>
      <c r="Q34" s="15">
        <v>114</v>
      </c>
      <c r="R34" s="29">
        <v>82</v>
      </c>
      <c r="S34" s="18">
        <v>0.7192982456140351</v>
      </c>
    </row>
    <row r="35" spans="1:19" s="4" customFormat="1" ht="12.75">
      <c r="A35" s="8" t="s">
        <v>16</v>
      </c>
      <c r="B35" s="1">
        <v>33</v>
      </c>
      <c r="C35" s="2">
        <v>17</v>
      </c>
      <c r="D35" s="3">
        <v>0.5151515151515151</v>
      </c>
      <c r="E35" s="1">
        <v>109</v>
      </c>
      <c r="F35" s="2">
        <v>60</v>
      </c>
      <c r="G35" s="3">
        <v>0.5504587155963303</v>
      </c>
      <c r="H35" s="1">
        <v>141</v>
      </c>
      <c r="I35" s="2">
        <v>79</v>
      </c>
      <c r="J35" s="3">
        <v>0.5602836879432624</v>
      </c>
      <c r="K35" s="1">
        <v>144</v>
      </c>
      <c r="L35" s="2">
        <v>79</v>
      </c>
      <c r="M35" s="3">
        <v>0.5486111111111112</v>
      </c>
      <c r="N35" s="1">
        <v>235</v>
      </c>
      <c r="O35" s="2">
        <v>110</v>
      </c>
      <c r="P35" s="3">
        <v>0.46808510638297873</v>
      </c>
      <c r="Q35" s="1">
        <v>141</v>
      </c>
      <c r="R35" s="13">
        <v>79</v>
      </c>
      <c r="S35" s="9">
        <v>0.5602836879432624</v>
      </c>
    </row>
    <row r="36" spans="1:19" s="4" customFormat="1" ht="12.75">
      <c r="A36" s="8" t="s">
        <v>17</v>
      </c>
      <c r="B36" s="1">
        <v>357</v>
      </c>
      <c r="C36" s="2">
        <v>264</v>
      </c>
      <c r="D36" s="3">
        <v>0.7394957983193278</v>
      </c>
      <c r="E36" s="1">
        <v>351</v>
      </c>
      <c r="F36" s="2">
        <v>277</v>
      </c>
      <c r="G36" s="3">
        <v>0.7891737891737892</v>
      </c>
      <c r="H36" s="1">
        <v>400</v>
      </c>
      <c r="I36" s="2">
        <v>288</v>
      </c>
      <c r="J36" s="3">
        <v>0.72</v>
      </c>
      <c r="K36" s="1">
        <v>290</v>
      </c>
      <c r="L36" s="2">
        <v>208</v>
      </c>
      <c r="M36" s="3">
        <v>0.7172413793103448</v>
      </c>
      <c r="N36" s="1">
        <v>210</v>
      </c>
      <c r="O36" s="2">
        <v>149</v>
      </c>
      <c r="P36" s="3">
        <v>0.7095238095238096</v>
      </c>
      <c r="Q36" s="1">
        <v>129</v>
      </c>
      <c r="R36" s="13">
        <v>102</v>
      </c>
      <c r="S36" s="9">
        <v>0.7906976744186046</v>
      </c>
    </row>
    <row r="37" spans="1:19" s="4" customFormat="1" ht="12.75">
      <c r="A37" s="8" t="s">
        <v>18</v>
      </c>
      <c r="B37" s="1">
        <v>284</v>
      </c>
      <c r="C37" s="2">
        <v>228</v>
      </c>
      <c r="D37" s="3">
        <v>0.8028169014084507</v>
      </c>
      <c r="E37" s="1">
        <v>205</v>
      </c>
      <c r="F37" s="2">
        <v>168</v>
      </c>
      <c r="G37" s="3">
        <v>0.8195121951219512</v>
      </c>
      <c r="H37" s="1">
        <v>166</v>
      </c>
      <c r="I37" s="2">
        <v>126</v>
      </c>
      <c r="J37" s="3">
        <v>0.7590361445783133</v>
      </c>
      <c r="K37" s="1">
        <v>111</v>
      </c>
      <c r="L37" s="2">
        <v>79</v>
      </c>
      <c r="M37" s="3">
        <v>0.7117117117117117</v>
      </c>
      <c r="N37" s="1">
        <v>181</v>
      </c>
      <c r="O37" s="2">
        <v>119</v>
      </c>
      <c r="P37" s="3">
        <v>0.6574585635359116</v>
      </c>
      <c r="Q37" s="1">
        <v>63</v>
      </c>
      <c r="R37" s="13">
        <v>48</v>
      </c>
      <c r="S37" s="9">
        <v>0.7619047619047619</v>
      </c>
    </row>
    <row r="38" spans="1:19" s="4" customFormat="1" ht="12.75">
      <c r="A38" s="8" t="s">
        <v>19</v>
      </c>
      <c r="B38" s="1">
        <v>196</v>
      </c>
      <c r="C38" s="2">
        <v>138</v>
      </c>
      <c r="D38" s="3">
        <v>0.7040816326530612</v>
      </c>
      <c r="E38" s="1">
        <v>251</v>
      </c>
      <c r="F38" s="2">
        <v>190</v>
      </c>
      <c r="G38" s="3">
        <v>0.7569721115537849</v>
      </c>
      <c r="H38" s="1">
        <v>193</v>
      </c>
      <c r="I38" s="2">
        <v>141</v>
      </c>
      <c r="J38" s="3">
        <v>0.7305699481865285</v>
      </c>
      <c r="K38" s="1">
        <v>316</v>
      </c>
      <c r="L38" s="2">
        <v>223</v>
      </c>
      <c r="M38" s="3">
        <v>0.7056962025316456</v>
      </c>
      <c r="N38" s="1">
        <v>866</v>
      </c>
      <c r="O38" s="2">
        <v>543</v>
      </c>
      <c r="P38" s="3">
        <v>0.6270207852193995</v>
      </c>
      <c r="Q38" s="1">
        <v>453</v>
      </c>
      <c r="R38" s="13">
        <v>293</v>
      </c>
      <c r="S38" s="9">
        <v>0.6467991169977925</v>
      </c>
    </row>
    <row r="39" spans="1:19" s="4" customFormat="1" ht="12.75">
      <c r="A39" s="8" t="s">
        <v>20</v>
      </c>
      <c r="B39" s="1">
        <v>59</v>
      </c>
      <c r="C39" s="2">
        <v>48</v>
      </c>
      <c r="D39" s="3">
        <v>0.8135593220338984</v>
      </c>
      <c r="E39" s="1">
        <v>64</v>
      </c>
      <c r="F39" s="2">
        <v>47</v>
      </c>
      <c r="G39" s="3">
        <v>0.734375</v>
      </c>
      <c r="H39" s="1">
        <v>120</v>
      </c>
      <c r="I39" s="2">
        <v>92</v>
      </c>
      <c r="J39" s="3">
        <v>0.7666666666666667</v>
      </c>
      <c r="K39" s="1">
        <v>131</v>
      </c>
      <c r="L39" s="2">
        <v>94</v>
      </c>
      <c r="M39" s="3">
        <v>0.7175572519083969</v>
      </c>
      <c r="N39" s="1">
        <v>213</v>
      </c>
      <c r="O39" s="2">
        <v>130</v>
      </c>
      <c r="P39" s="3">
        <v>0.6103286384976526</v>
      </c>
      <c r="Q39" s="1">
        <v>28</v>
      </c>
      <c r="R39" s="13">
        <v>22</v>
      </c>
      <c r="S39" s="9">
        <v>0.7857142857142857</v>
      </c>
    </row>
    <row r="40" spans="1:19" s="4" customFormat="1" ht="12.75">
      <c r="A40" s="8" t="s">
        <v>21</v>
      </c>
      <c r="B40" s="1">
        <v>118</v>
      </c>
      <c r="C40" s="2">
        <v>92</v>
      </c>
      <c r="D40" s="3">
        <v>0.7796610169491526</v>
      </c>
      <c r="E40" s="1">
        <v>74</v>
      </c>
      <c r="F40" s="2">
        <v>57</v>
      </c>
      <c r="G40" s="3">
        <v>0.7702702702702703</v>
      </c>
      <c r="H40" s="1">
        <v>128</v>
      </c>
      <c r="I40" s="2">
        <v>94</v>
      </c>
      <c r="J40" s="3">
        <v>0.734375</v>
      </c>
      <c r="K40" s="1">
        <v>89</v>
      </c>
      <c r="L40" s="2">
        <v>70</v>
      </c>
      <c r="M40" s="3">
        <v>0.7865168539325843</v>
      </c>
      <c r="N40" s="1">
        <v>115</v>
      </c>
      <c r="O40" s="2">
        <v>86</v>
      </c>
      <c r="P40" s="3">
        <v>0.7478260869565218</v>
      </c>
      <c r="Q40" s="1">
        <v>37</v>
      </c>
      <c r="R40" s="13">
        <v>26</v>
      </c>
      <c r="S40" s="9">
        <v>0.7027027027027027</v>
      </c>
    </row>
    <row r="41" spans="1:19" s="4" customFormat="1" ht="12.75">
      <c r="A41" s="8" t="s">
        <v>22</v>
      </c>
      <c r="B41" s="1">
        <v>30</v>
      </c>
      <c r="C41" s="2">
        <v>24</v>
      </c>
      <c r="D41" s="3">
        <v>0.8</v>
      </c>
      <c r="E41" s="1">
        <v>38</v>
      </c>
      <c r="F41" s="2">
        <v>28</v>
      </c>
      <c r="G41" s="3">
        <v>0.7368421052631579</v>
      </c>
      <c r="H41" s="1">
        <v>46</v>
      </c>
      <c r="I41" s="2">
        <v>33</v>
      </c>
      <c r="J41" s="3">
        <v>0.717391304347826</v>
      </c>
      <c r="K41" s="1">
        <v>72</v>
      </c>
      <c r="L41" s="2">
        <v>44</v>
      </c>
      <c r="M41" s="3">
        <v>0.6111111111111112</v>
      </c>
      <c r="N41" s="1">
        <v>144</v>
      </c>
      <c r="O41" s="2">
        <v>77</v>
      </c>
      <c r="P41" s="3">
        <v>0.5347222222222222</v>
      </c>
      <c r="Q41" s="1">
        <v>70</v>
      </c>
      <c r="R41" s="13">
        <v>47</v>
      </c>
      <c r="S41" s="9">
        <v>0.6714285714285714</v>
      </c>
    </row>
    <row r="42" spans="1:19" s="4" customFormat="1" ht="12.75">
      <c r="A42" s="8" t="s">
        <v>23</v>
      </c>
      <c r="B42" s="1">
        <v>60</v>
      </c>
      <c r="C42" s="2">
        <v>47</v>
      </c>
      <c r="D42" s="3">
        <v>0.7833333333333333</v>
      </c>
      <c r="E42" s="1">
        <v>97</v>
      </c>
      <c r="F42" s="2">
        <v>68</v>
      </c>
      <c r="G42" s="3">
        <v>0.7010309278350515</v>
      </c>
      <c r="H42" s="1">
        <v>99</v>
      </c>
      <c r="I42" s="2">
        <v>68</v>
      </c>
      <c r="J42" s="3">
        <v>0.6868686868686869</v>
      </c>
      <c r="K42" s="1">
        <v>141</v>
      </c>
      <c r="L42" s="2">
        <v>82</v>
      </c>
      <c r="M42" s="3">
        <v>0.5815602836879432</v>
      </c>
      <c r="N42" s="1">
        <v>128</v>
      </c>
      <c r="O42" s="2">
        <v>78</v>
      </c>
      <c r="P42" s="3">
        <v>0.609375</v>
      </c>
      <c r="Q42" s="1">
        <v>69</v>
      </c>
      <c r="R42" s="13">
        <v>49</v>
      </c>
      <c r="S42" s="9">
        <v>0.7101449275362319</v>
      </c>
    </row>
    <row r="43" spans="1:19" s="4" customFormat="1" ht="12.75">
      <c r="A43" s="8" t="s">
        <v>24</v>
      </c>
      <c r="B43" s="1">
        <v>68</v>
      </c>
      <c r="C43" s="2">
        <v>52</v>
      </c>
      <c r="D43" s="3">
        <v>0.7647058823529411</v>
      </c>
      <c r="E43" s="1">
        <v>80</v>
      </c>
      <c r="F43" s="2">
        <v>60</v>
      </c>
      <c r="G43" s="3">
        <v>0.75</v>
      </c>
      <c r="H43" s="1">
        <v>106</v>
      </c>
      <c r="I43" s="2">
        <v>70</v>
      </c>
      <c r="J43" s="3">
        <v>0.660377358490566</v>
      </c>
      <c r="K43" s="1">
        <v>74</v>
      </c>
      <c r="L43" s="2">
        <v>51</v>
      </c>
      <c r="M43" s="3">
        <v>0.6891891891891891</v>
      </c>
      <c r="N43" s="1">
        <v>45</v>
      </c>
      <c r="O43" s="2">
        <v>30</v>
      </c>
      <c r="P43" s="3">
        <v>0.6666666666666666</v>
      </c>
      <c r="Q43" s="1">
        <v>76</v>
      </c>
      <c r="R43" s="13">
        <v>54</v>
      </c>
      <c r="S43" s="9">
        <v>0.7105263157894737</v>
      </c>
    </row>
    <row r="44" spans="1:19" s="4" customFormat="1" ht="12.75">
      <c r="A44" s="8" t="s">
        <v>25</v>
      </c>
      <c r="B44" s="1">
        <v>29</v>
      </c>
      <c r="C44" s="2">
        <v>18</v>
      </c>
      <c r="D44" s="3">
        <v>0.6206896551724138</v>
      </c>
      <c r="E44" s="1">
        <v>66</v>
      </c>
      <c r="F44" s="2">
        <v>40</v>
      </c>
      <c r="G44" s="3">
        <v>0.6060606060606061</v>
      </c>
      <c r="H44" s="1">
        <v>102</v>
      </c>
      <c r="I44" s="2">
        <v>50</v>
      </c>
      <c r="J44" s="3">
        <v>0.49019607843137253</v>
      </c>
      <c r="K44" s="1">
        <v>113</v>
      </c>
      <c r="L44" s="2">
        <v>62</v>
      </c>
      <c r="M44" s="3">
        <v>0.5486725663716814</v>
      </c>
      <c r="N44" s="1">
        <v>214</v>
      </c>
      <c r="O44" s="2">
        <v>94</v>
      </c>
      <c r="P44" s="3">
        <v>0.4392523364485981</v>
      </c>
      <c r="Q44" s="1">
        <v>75</v>
      </c>
      <c r="R44" s="13">
        <v>30</v>
      </c>
      <c r="S44" s="9">
        <v>0.4</v>
      </c>
    </row>
    <row r="45" spans="1:19" s="4" customFormat="1" ht="12.75">
      <c r="A45" s="8" t="s">
        <v>26</v>
      </c>
      <c r="B45" s="1">
        <v>26</v>
      </c>
      <c r="C45" s="2">
        <v>21</v>
      </c>
      <c r="D45" s="3">
        <v>0.8076923076923077</v>
      </c>
      <c r="E45" s="1">
        <v>41</v>
      </c>
      <c r="F45" s="2">
        <v>36</v>
      </c>
      <c r="G45" s="3">
        <v>0.8780487804878049</v>
      </c>
      <c r="H45" s="1">
        <v>63</v>
      </c>
      <c r="I45" s="2">
        <v>51</v>
      </c>
      <c r="J45" s="3">
        <v>0.8095238095238095</v>
      </c>
      <c r="K45" s="1">
        <v>30</v>
      </c>
      <c r="L45" s="2">
        <v>26</v>
      </c>
      <c r="M45" s="3">
        <v>0.8666666666666667</v>
      </c>
      <c r="N45" s="1">
        <v>14</v>
      </c>
      <c r="O45" s="2">
        <v>12</v>
      </c>
      <c r="P45" s="3">
        <v>0.8571428571428571</v>
      </c>
      <c r="Q45" s="1" t="s">
        <v>36</v>
      </c>
      <c r="R45" s="13" t="s">
        <v>36</v>
      </c>
      <c r="S45" s="9">
        <v>0.75</v>
      </c>
    </row>
    <row r="46" spans="1:19" s="4" customFormat="1" ht="12.75">
      <c r="A46" s="8" t="s">
        <v>60</v>
      </c>
      <c r="B46" s="1">
        <v>193</v>
      </c>
      <c r="C46" s="2">
        <v>153</v>
      </c>
      <c r="D46" s="3">
        <v>0.7927461139896373</v>
      </c>
      <c r="E46" s="1">
        <v>223</v>
      </c>
      <c r="F46" s="2">
        <v>183</v>
      </c>
      <c r="G46" s="3">
        <v>0.820627802690583</v>
      </c>
      <c r="H46" s="1">
        <v>197</v>
      </c>
      <c r="I46" s="2">
        <v>166</v>
      </c>
      <c r="J46" s="3">
        <v>0.8426395939086294</v>
      </c>
      <c r="K46" s="1">
        <v>182</v>
      </c>
      <c r="L46" s="2">
        <v>145</v>
      </c>
      <c r="M46" s="3">
        <v>0.7967032967032966</v>
      </c>
      <c r="N46" s="1">
        <v>122</v>
      </c>
      <c r="O46" s="2">
        <v>102</v>
      </c>
      <c r="P46" s="3">
        <v>0.8360655737704918</v>
      </c>
      <c r="Q46" s="1">
        <v>62</v>
      </c>
      <c r="R46" s="13">
        <v>43</v>
      </c>
      <c r="S46" s="9">
        <f>R46/Q46</f>
        <v>0.6935483870967742</v>
      </c>
    </row>
    <row r="47" spans="1:19" s="4" customFormat="1" ht="12.75">
      <c r="A47" s="8" t="s">
        <v>27</v>
      </c>
      <c r="B47" s="1">
        <v>10</v>
      </c>
      <c r="C47" s="2" t="s">
        <v>36</v>
      </c>
      <c r="D47" s="3">
        <v>0.6</v>
      </c>
      <c r="E47" s="1" t="s">
        <v>36</v>
      </c>
      <c r="F47" s="2" t="s">
        <v>36</v>
      </c>
      <c r="G47" s="3">
        <v>0.625</v>
      </c>
      <c r="H47" s="1">
        <v>26</v>
      </c>
      <c r="I47" s="2">
        <v>13</v>
      </c>
      <c r="J47" s="3">
        <v>0.5</v>
      </c>
      <c r="K47" s="1">
        <v>31</v>
      </c>
      <c r="L47" s="2">
        <v>20</v>
      </c>
      <c r="M47" s="3">
        <v>0.6451612903225806</v>
      </c>
      <c r="N47" s="1">
        <v>117</v>
      </c>
      <c r="O47" s="2">
        <v>52</v>
      </c>
      <c r="P47" s="3">
        <v>0.4444444444444444</v>
      </c>
      <c r="Q47" s="1">
        <v>21</v>
      </c>
      <c r="R47" s="13">
        <v>15</v>
      </c>
      <c r="S47" s="9">
        <v>0.7142857142857143</v>
      </c>
    </row>
    <row r="48" spans="1:19" s="4" customFormat="1" ht="12.75">
      <c r="A48" s="8" t="s">
        <v>28</v>
      </c>
      <c r="B48" s="1">
        <v>54</v>
      </c>
      <c r="C48" s="2">
        <v>38</v>
      </c>
      <c r="D48" s="3">
        <v>0.7037037037037037</v>
      </c>
      <c r="E48" s="1">
        <v>57</v>
      </c>
      <c r="F48" s="2">
        <v>44</v>
      </c>
      <c r="G48" s="3">
        <v>0.7719298245614035</v>
      </c>
      <c r="H48" s="1">
        <v>94</v>
      </c>
      <c r="I48" s="2">
        <v>66</v>
      </c>
      <c r="J48" s="3">
        <v>0.7021276595744681</v>
      </c>
      <c r="K48" s="1">
        <v>105</v>
      </c>
      <c r="L48" s="2">
        <v>71</v>
      </c>
      <c r="M48" s="3">
        <v>0.6761904761904762</v>
      </c>
      <c r="N48" s="1">
        <v>74</v>
      </c>
      <c r="O48" s="2">
        <v>50</v>
      </c>
      <c r="P48" s="3">
        <v>0.6756756756756757</v>
      </c>
      <c r="Q48" s="1">
        <v>31</v>
      </c>
      <c r="R48" s="13">
        <v>20</v>
      </c>
      <c r="S48" s="9">
        <v>0.6451612903225806</v>
      </c>
    </row>
    <row r="49" spans="1:19" s="4" customFormat="1" ht="12.75">
      <c r="A49" s="8" t="s">
        <v>29</v>
      </c>
      <c r="B49" s="1">
        <v>198</v>
      </c>
      <c r="C49" s="2">
        <v>127</v>
      </c>
      <c r="D49" s="3">
        <v>0.6414141414141414</v>
      </c>
      <c r="E49" s="1">
        <v>228</v>
      </c>
      <c r="F49" s="2">
        <v>154</v>
      </c>
      <c r="G49" s="3">
        <v>0.6754385964912281</v>
      </c>
      <c r="H49" s="1">
        <v>230</v>
      </c>
      <c r="I49" s="2">
        <v>139</v>
      </c>
      <c r="J49" s="3">
        <v>0.6043478260869565</v>
      </c>
      <c r="K49" s="1">
        <v>289</v>
      </c>
      <c r="L49" s="2">
        <v>173</v>
      </c>
      <c r="M49" s="3">
        <v>0.5986159169550173</v>
      </c>
      <c r="N49" s="1">
        <v>338</v>
      </c>
      <c r="O49" s="2">
        <v>183</v>
      </c>
      <c r="P49" s="3">
        <v>0.5414201183431953</v>
      </c>
      <c r="Q49" s="1">
        <v>156</v>
      </c>
      <c r="R49" s="13">
        <v>99</v>
      </c>
      <c r="S49" s="9">
        <v>0.6346153846153846</v>
      </c>
    </row>
    <row r="50" spans="1:19" s="4" customFormat="1" ht="12.75">
      <c r="A50" s="8" t="s">
        <v>30</v>
      </c>
      <c r="B50" s="1">
        <v>23</v>
      </c>
      <c r="C50" s="2">
        <v>20</v>
      </c>
      <c r="D50" s="3">
        <v>0.8695652173913043</v>
      </c>
      <c r="E50" s="1">
        <v>31</v>
      </c>
      <c r="F50" s="2">
        <v>25</v>
      </c>
      <c r="G50" s="3">
        <v>0.8064516129032258</v>
      </c>
      <c r="H50" s="1">
        <v>18</v>
      </c>
      <c r="I50" s="2">
        <v>14</v>
      </c>
      <c r="J50" s="3">
        <v>0.7777777777777778</v>
      </c>
      <c r="K50" s="1">
        <v>49</v>
      </c>
      <c r="L50" s="2">
        <v>35</v>
      </c>
      <c r="M50" s="3">
        <v>0.7142857142857143</v>
      </c>
      <c r="N50" s="1">
        <v>34</v>
      </c>
      <c r="O50" s="2">
        <v>23</v>
      </c>
      <c r="P50" s="3">
        <v>0.6764705882352942</v>
      </c>
      <c r="Q50" s="1" t="s">
        <v>36</v>
      </c>
      <c r="R50" s="13" t="s">
        <v>36</v>
      </c>
      <c r="S50" s="9">
        <v>0.5</v>
      </c>
    </row>
    <row r="51" spans="1:19" s="4" customFormat="1" ht="12.75">
      <c r="A51" s="8" t="s">
        <v>31</v>
      </c>
      <c r="B51" s="1">
        <v>294</v>
      </c>
      <c r="C51" s="2">
        <v>207</v>
      </c>
      <c r="D51" s="3">
        <v>0.7040816326530612</v>
      </c>
      <c r="E51" s="1">
        <v>367</v>
      </c>
      <c r="F51" s="2">
        <v>268</v>
      </c>
      <c r="G51" s="3">
        <v>0.7302452316076294</v>
      </c>
      <c r="H51" s="1">
        <v>425</v>
      </c>
      <c r="I51" s="2">
        <v>292</v>
      </c>
      <c r="J51" s="3">
        <v>0.6870588235294117</v>
      </c>
      <c r="K51" s="1">
        <v>397</v>
      </c>
      <c r="L51" s="2">
        <v>269</v>
      </c>
      <c r="M51" s="3">
        <v>0.6775818639798489</v>
      </c>
      <c r="N51" s="1">
        <v>192</v>
      </c>
      <c r="O51" s="2">
        <v>115</v>
      </c>
      <c r="P51" s="3">
        <v>0.5989583333333334</v>
      </c>
      <c r="Q51" s="1">
        <v>382</v>
      </c>
      <c r="R51" s="13">
        <v>250</v>
      </c>
      <c r="S51" s="9">
        <v>0.6544502617801047</v>
      </c>
    </row>
    <row r="52" spans="1:19" s="4" customFormat="1" ht="12.75">
      <c r="A52" s="8" t="s">
        <v>32</v>
      </c>
      <c r="B52" s="1" t="s">
        <v>36</v>
      </c>
      <c r="C52" s="2" t="s">
        <v>36</v>
      </c>
      <c r="D52" s="3">
        <v>0.5</v>
      </c>
      <c r="E52" s="1">
        <v>17</v>
      </c>
      <c r="F52" s="2">
        <v>14</v>
      </c>
      <c r="G52" s="3">
        <v>0.8235294117647058</v>
      </c>
      <c r="H52" s="1">
        <v>14</v>
      </c>
      <c r="I52" s="2">
        <v>11</v>
      </c>
      <c r="J52" s="3">
        <v>0.7857142857142857</v>
      </c>
      <c r="K52" s="1">
        <v>47</v>
      </c>
      <c r="L52" s="2">
        <v>30</v>
      </c>
      <c r="M52" s="3">
        <v>0.6382978723404256</v>
      </c>
      <c r="N52" s="1">
        <v>16</v>
      </c>
      <c r="O52" s="2">
        <v>12</v>
      </c>
      <c r="P52" s="3">
        <v>0.75</v>
      </c>
      <c r="Q52" s="1" t="s">
        <v>36</v>
      </c>
      <c r="R52" s="13" t="s">
        <v>36</v>
      </c>
      <c r="S52" s="9">
        <v>1</v>
      </c>
    </row>
    <row r="53" spans="1:19" s="4" customFormat="1" ht="13.5" thickBot="1">
      <c r="A53" s="24" t="s">
        <v>33</v>
      </c>
      <c r="B53" s="25">
        <v>13</v>
      </c>
      <c r="C53" s="26" t="s">
        <v>36</v>
      </c>
      <c r="D53" s="27">
        <v>0.6923076923076923</v>
      </c>
      <c r="E53" s="25">
        <v>36</v>
      </c>
      <c r="F53" s="26">
        <v>30</v>
      </c>
      <c r="G53" s="27">
        <v>0.8333333333333334</v>
      </c>
      <c r="H53" s="25">
        <v>30</v>
      </c>
      <c r="I53" s="26">
        <v>23</v>
      </c>
      <c r="J53" s="27">
        <v>0.7666666666666667</v>
      </c>
      <c r="K53" s="25">
        <v>51</v>
      </c>
      <c r="L53" s="26">
        <v>32</v>
      </c>
      <c r="M53" s="27">
        <v>0.6274509803921569</v>
      </c>
      <c r="N53" s="25">
        <v>102</v>
      </c>
      <c r="O53" s="26">
        <v>63</v>
      </c>
      <c r="P53" s="27">
        <v>0.6176470588235294</v>
      </c>
      <c r="Q53" s="25" t="s">
        <v>36</v>
      </c>
      <c r="R53" s="36" t="s">
        <v>36</v>
      </c>
      <c r="S53" s="28">
        <v>0.8333333333333334</v>
      </c>
    </row>
    <row r="54" spans="1:19" s="6" customFormat="1" ht="14.25" thickBot="1" thickTop="1">
      <c r="A54" s="10" t="s">
        <v>35</v>
      </c>
      <c r="B54" s="31">
        <v>2283</v>
      </c>
      <c r="C54" s="32">
        <v>1698</v>
      </c>
      <c r="D54" s="23">
        <v>0.7437582128777924</v>
      </c>
      <c r="E54" s="31">
        <v>2612</v>
      </c>
      <c r="F54" s="32">
        <v>1957</v>
      </c>
      <c r="G54" s="33">
        <v>0.7492343032159265</v>
      </c>
      <c r="H54" s="31">
        <v>2887</v>
      </c>
      <c r="I54" s="32">
        <v>2031</v>
      </c>
      <c r="J54" s="33">
        <v>0.7034984412885348</v>
      </c>
      <c r="K54" s="31">
        <v>3018</v>
      </c>
      <c r="L54" s="32">
        <v>2051</v>
      </c>
      <c r="M54" s="33">
        <v>0.6795891318754141</v>
      </c>
      <c r="N54" s="31">
        <v>3746</v>
      </c>
      <c r="O54" s="32">
        <v>2292</v>
      </c>
      <c r="P54" s="33">
        <v>0.611852642819007</v>
      </c>
      <c r="Q54" s="31">
        <v>1926</v>
      </c>
      <c r="R54" s="34">
        <v>1273</v>
      </c>
      <c r="S54" s="35">
        <v>0.6609553478712358</v>
      </c>
    </row>
    <row r="56" spans="1:20" ht="12.75">
      <c r="A56" s="38" t="s">
        <v>37</v>
      </c>
      <c r="B56" s="39"/>
      <c r="C56" s="39"/>
      <c r="D56" s="40"/>
      <c r="E56" s="39"/>
      <c r="F56" s="39"/>
      <c r="G56" s="40"/>
      <c r="H56" s="39"/>
      <c r="I56" s="39"/>
      <c r="J56" s="40"/>
      <c r="K56" s="39"/>
      <c r="L56" s="39"/>
      <c r="M56" s="40"/>
      <c r="N56" s="39"/>
      <c r="O56" s="39"/>
      <c r="P56" s="40"/>
      <c r="Q56" s="39"/>
      <c r="R56" s="39"/>
      <c r="S56" s="40"/>
      <c r="T56" s="39"/>
    </row>
    <row r="57" spans="1:24" s="44" customFormat="1" ht="12.75" customHeight="1">
      <c r="A57" s="91" t="s">
        <v>6</v>
      </c>
      <c r="B57" s="91"/>
      <c r="C57" s="92" t="s">
        <v>50</v>
      </c>
      <c r="D57" s="92"/>
      <c r="E57" s="92"/>
      <c r="F57" s="92"/>
      <c r="G57" s="92"/>
      <c r="H57" s="92"/>
      <c r="I57" s="92"/>
      <c r="J57" s="92"/>
      <c r="K57" s="92"/>
      <c r="L57" s="92"/>
      <c r="M57" s="92"/>
      <c r="N57" s="92"/>
      <c r="O57" s="92"/>
      <c r="P57" s="92"/>
      <c r="Q57" s="92"/>
      <c r="R57" s="92"/>
      <c r="S57" s="92"/>
      <c r="T57" s="45"/>
      <c r="V57" s="45"/>
      <c r="W57" s="45"/>
      <c r="X57" s="45"/>
    </row>
    <row r="58" spans="1:24" s="44" customFormat="1" ht="22.5">
      <c r="A58" s="59" t="s">
        <v>7</v>
      </c>
      <c r="B58" s="60"/>
      <c r="C58" s="92" t="s">
        <v>38</v>
      </c>
      <c r="D58" s="92"/>
      <c r="E58" s="92"/>
      <c r="F58" s="92"/>
      <c r="G58" s="92"/>
      <c r="H58" s="92"/>
      <c r="I58" s="92"/>
      <c r="J58" s="92"/>
      <c r="K58" s="92"/>
      <c r="L58" s="92"/>
      <c r="M58" s="92"/>
      <c r="N58" s="92"/>
      <c r="O58" s="92"/>
      <c r="P58" s="92"/>
      <c r="Q58" s="92"/>
      <c r="R58" s="92"/>
      <c r="S58" s="92"/>
      <c r="T58" s="45"/>
      <c r="U58" s="46"/>
      <c r="V58" s="45"/>
      <c r="W58" s="45"/>
      <c r="X58" s="45"/>
    </row>
    <row r="59" spans="1:24" s="46" customFormat="1" ht="22.5" customHeight="1">
      <c r="A59" s="91" t="s">
        <v>39</v>
      </c>
      <c r="B59" s="91"/>
      <c r="C59" s="92" t="s">
        <v>44</v>
      </c>
      <c r="D59" s="92"/>
      <c r="E59" s="92"/>
      <c r="F59" s="92"/>
      <c r="G59" s="92"/>
      <c r="H59" s="92"/>
      <c r="I59" s="92"/>
      <c r="J59" s="92"/>
      <c r="K59" s="92"/>
      <c r="L59" s="92"/>
      <c r="M59" s="92"/>
      <c r="N59" s="92"/>
      <c r="O59" s="92"/>
      <c r="P59" s="92"/>
      <c r="Q59" s="92"/>
      <c r="R59" s="92"/>
      <c r="S59" s="92"/>
      <c r="T59" s="54"/>
      <c r="U59" s="44"/>
      <c r="V59" s="47"/>
      <c r="W59" s="47"/>
      <c r="X59" s="47"/>
    </row>
    <row r="60" spans="1:24" s="44" customFormat="1" ht="23.25" customHeight="1">
      <c r="A60" s="91" t="s">
        <v>14</v>
      </c>
      <c r="B60" s="91"/>
      <c r="C60" s="92" t="s">
        <v>40</v>
      </c>
      <c r="D60" s="92"/>
      <c r="E60" s="92"/>
      <c r="F60" s="92"/>
      <c r="G60" s="92"/>
      <c r="H60" s="92"/>
      <c r="I60" s="92"/>
      <c r="J60" s="92"/>
      <c r="K60" s="92"/>
      <c r="L60" s="92"/>
      <c r="M60" s="92"/>
      <c r="N60" s="92"/>
      <c r="O60" s="92"/>
      <c r="P60" s="92"/>
      <c r="Q60" s="92"/>
      <c r="R60" s="92"/>
      <c r="S60" s="92"/>
      <c r="T60" s="45"/>
      <c r="V60" s="45"/>
      <c r="W60" s="45"/>
      <c r="X60" s="45"/>
    </row>
    <row r="61" spans="1:24"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c r="V61" s="45"/>
      <c r="W61" s="45"/>
      <c r="X61" s="45"/>
    </row>
    <row r="62" spans="1:20" s="44" customFormat="1" ht="24.75" customHeight="1">
      <c r="A62" s="91" t="s">
        <v>5</v>
      </c>
      <c r="B62" s="91"/>
      <c r="C62" s="92" t="s">
        <v>41</v>
      </c>
      <c r="D62" s="92"/>
      <c r="E62" s="92"/>
      <c r="F62" s="92"/>
      <c r="G62" s="92"/>
      <c r="H62" s="92"/>
      <c r="I62" s="92"/>
      <c r="J62" s="92"/>
      <c r="K62" s="92"/>
      <c r="L62" s="92"/>
      <c r="M62" s="92"/>
      <c r="N62" s="92"/>
      <c r="O62" s="92"/>
      <c r="P62" s="92"/>
      <c r="Q62" s="92"/>
      <c r="R62" s="92"/>
      <c r="S62" s="92"/>
      <c r="T62" s="54"/>
    </row>
    <row r="63" spans="1:24" s="53" customFormat="1" ht="12.75">
      <c r="A63" s="61" t="s">
        <v>36</v>
      </c>
      <c r="B63" s="61"/>
      <c r="C63" s="62" t="s">
        <v>49</v>
      </c>
      <c r="D63" s="62"/>
      <c r="E63" s="62"/>
      <c r="F63" s="62"/>
      <c r="G63" s="62"/>
      <c r="H63" s="62"/>
      <c r="I63" s="62"/>
      <c r="J63" s="62"/>
      <c r="K63" s="62"/>
      <c r="L63" s="62"/>
      <c r="M63" s="62"/>
      <c r="N63" s="62"/>
      <c r="O63" s="62"/>
      <c r="P63" s="62"/>
      <c r="Q63" s="62"/>
      <c r="R63" s="62"/>
      <c r="S63" s="62"/>
      <c r="T63" s="52"/>
      <c r="U63" s="52"/>
      <c r="V63" s="52"/>
      <c r="W63" s="52"/>
      <c r="X63" s="52"/>
    </row>
    <row r="64" spans="1:20" s="44" customFormat="1" ht="37.5" customHeight="1">
      <c r="A64" s="93" t="s">
        <v>61</v>
      </c>
      <c r="B64" s="93"/>
      <c r="C64" s="93"/>
      <c r="D64" s="93"/>
      <c r="E64" s="93"/>
      <c r="F64" s="93"/>
      <c r="G64" s="93"/>
      <c r="H64" s="93"/>
      <c r="I64" s="93"/>
      <c r="J64" s="93"/>
      <c r="K64" s="93"/>
      <c r="L64" s="93"/>
      <c r="M64" s="93"/>
      <c r="N64" s="93"/>
      <c r="O64" s="93"/>
      <c r="P64" s="93"/>
      <c r="Q64" s="93"/>
      <c r="R64" s="93"/>
      <c r="S64" s="93"/>
      <c r="T64" s="55"/>
    </row>
    <row r="65" spans="1:20" ht="12.75">
      <c r="A65" s="44"/>
      <c r="B65" s="44"/>
      <c r="C65" s="44"/>
      <c r="D65" s="44"/>
      <c r="E65" s="44"/>
      <c r="F65" s="44"/>
      <c r="G65" s="44"/>
      <c r="H65" s="44"/>
      <c r="I65" s="44"/>
      <c r="J65" s="44"/>
      <c r="K65" s="44"/>
      <c r="L65" s="44"/>
      <c r="M65" s="44"/>
      <c r="N65" s="44"/>
      <c r="O65" s="44"/>
      <c r="P65" s="44"/>
      <c r="Q65" s="44"/>
      <c r="R65" s="51"/>
      <c r="S65" s="44"/>
      <c r="T65" s="41"/>
    </row>
  </sheetData>
  <sheetProtection/>
  <mergeCells count="25">
    <mergeCell ref="C62:S62"/>
    <mergeCell ref="A64:S64"/>
    <mergeCell ref="A62:B62"/>
    <mergeCell ref="C58:S58"/>
    <mergeCell ref="C59:S59"/>
    <mergeCell ref="A60:B60"/>
    <mergeCell ref="C60:S60"/>
    <mergeCell ref="A59:B59"/>
    <mergeCell ref="N32:P32"/>
    <mergeCell ref="Q32:S32"/>
    <mergeCell ref="A57:B57"/>
    <mergeCell ref="C57:S57"/>
    <mergeCell ref="B32:D32"/>
    <mergeCell ref="E32:G32"/>
    <mergeCell ref="H32:J32"/>
    <mergeCell ref="K32:M32"/>
    <mergeCell ref="A1:R1"/>
    <mergeCell ref="A2:R2"/>
    <mergeCell ref="A4:S4"/>
    <mergeCell ref="B7:D7"/>
    <mergeCell ref="E7:G7"/>
    <mergeCell ref="H7:J7"/>
    <mergeCell ref="K7:M7"/>
    <mergeCell ref="N7:P7"/>
    <mergeCell ref="Q7:S7"/>
  </mergeCells>
  <printOptions/>
  <pageMargins left="0.5118110236220472" right="0.1968503937007874" top="0.5118110236220472" bottom="0.5118110236220472" header="0.5118110236220472" footer="0.511811023622047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codeName="Sheet2"/>
  <dimension ref="A1:X65"/>
  <sheetViews>
    <sheetView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5" t="s">
        <v>47</v>
      </c>
      <c r="B1" s="76"/>
      <c r="C1" s="76"/>
      <c r="D1" s="76"/>
      <c r="E1" s="76"/>
      <c r="F1" s="76"/>
      <c r="G1" s="76"/>
      <c r="H1" s="76"/>
      <c r="I1" s="76"/>
      <c r="J1" s="76"/>
      <c r="K1" s="76"/>
      <c r="L1" s="76"/>
      <c r="M1" s="76"/>
      <c r="N1" s="76"/>
      <c r="O1" s="76"/>
      <c r="P1" s="76"/>
      <c r="Q1" s="76"/>
      <c r="R1" s="76"/>
    </row>
    <row r="2" spans="1:18" ht="15">
      <c r="A2" s="78" t="str">
        <f>'6 Months'!A2:R2</f>
        <v>Reporting Period: 3 month period ending September 2010</v>
      </c>
      <c r="B2" s="78"/>
      <c r="C2" s="78"/>
      <c r="D2" s="78"/>
      <c r="E2" s="78"/>
      <c r="F2" s="78"/>
      <c r="G2" s="78"/>
      <c r="H2" s="78"/>
      <c r="I2" s="78"/>
      <c r="J2" s="78"/>
      <c r="K2" s="78"/>
      <c r="L2" s="78"/>
      <c r="M2" s="78"/>
      <c r="N2" s="78"/>
      <c r="O2" s="78"/>
      <c r="P2" s="78"/>
      <c r="Q2" s="78"/>
      <c r="R2" s="78"/>
    </row>
    <row r="3" spans="1:18" ht="12.75">
      <c r="A3" s="12"/>
      <c r="C3" s="37" t="str">
        <f>'6 Months'!C3</f>
        <v>Report run date 7 October 2010</v>
      </c>
      <c r="D3" s="12"/>
      <c r="E3" s="12"/>
      <c r="F3" s="12"/>
      <c r="G3" s="12"/>
      <c r="H3" s="12"/>
      <c r="I3" s="12"/>
      <c r="J3" s="12"/>
      <c r="K3" s="12"/>
      <c r="L3" s="12"/>
      <c r="M3" s="12"/>
      <c r="N3" s="12"/>
      <c r="O3" s="12"/>
      <c r="P3" s="12"/>
      <c r="Q3" s="12"/>
      <c r="R3" s="12"/>
    </row>
    <row r="4" spans="1:19" ht="34.5" customHeight="1">
      <c r="A4" s="79" t="s">
        <v>56</v>
      </c>
      <c r="B4" s="80"/>
      <c r="C4" s="80"/>
      <c r="D4" s="80"/>
      <c r="E4" s="80"/>
      <c r="F4" s="80"/>
      <c r="G4" s="80"/>
      <c r="H4" s="80"/>
      <c r="I4" s="80"/>
      <c r="J4" s="80"/>
      <c r="K4" s="80"/>
      <c r="L4" s="80"/>
      <c r="M4" s="80"/>
      <c r="N4" s="80"/>
      <c r="O4" s="80"/>
      <c r="P4" s="80"/>
      <c r="Q4" s="80"/>
      <c r="R4" s="80"/>
      <c r="S4" s="80"/>
    </row>
    <row r="5" spans="1:19" ht="12.75">
      <c r="A5" s="42"/>
      <c r="B5" s="42"/>
      <c r="C5" s="42"/>
      <c r="D5" s="42"/>
      <c r="E5" s="42"/>
      <c r="F5" s="42"/>
      <c r="G5" s="42"/>
      <c r="H5" s="42"/>
      <c r="I5" s="42"/>
      <c r="J5" s="42"/>
      <c r="K5" s="42"/>
      <c r="L5" s="42"/>
      <c r="M5" s="42"/>
      <c r="N5" s="42"/>
      <c r="O5" s="42"/>
      <c r="P5" s="42"/>
      <c r="Q5" s="68"/>
      <c r="R5" s="68"/>
      <c r="S5" s="68"/>
    </row>
    <row r="6" ht="12.75" customHeight="1" thickBot="1">
      <c r="A6" s="6" t="s">
        <v>42</v>
      </c>
    </row>
    <row r="7" spans="1:19" ht="33" customHeight="1">
      <c r="A7" s="7" t="s">
        <v>34</v>
      </c>
      <c r="B7" s="81" t="s">
        <v>0</v>
      </c>
      <c r="C7" s="82"/>
      <c r="D7" s="83"/>
      <c r="E7" s="81" t="s">
        <v>1</v>
      </c>
      <c r="F7" s="82"/>
      <c r="G7" s="83"/>
      <c r="H7" s="81" t="s">
        <v>2</v>
      </c>
      <c r="I7" s="82"/>
      <c r="J7" s="83"/>
      <c r="K7" s="81" t="s">
        <v>3</v>
      </c>
      <c r="L7" s="82"/>
      <c r="M7" s="83"/>
      <c r="N7" s="81" t="s">
        <v>4</v>
      </c>
      <c r="O7" s="82"/>
      <c r="P7" s="83"/>
      <c r="Q7" s="81" t="s">
        <v>5</v>
      </c>
      <c r="R7" s="82"/>
      <c r="S7" s="84"/>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1682</v>
      </c>
      <c r="C9" s="16">
        <v>1535</v>
      </c>
      <c r="D9" s="17">
        <v>0.9126040428061831</v>
      </c>
      <c r="E9" s="15">
        <v>460</v>
      </c>
      <c r="F9" s="15">
        <v>421</v>
      </c>
      <c r="G9" s="17">
        <v>0.9152173913043479</v>
      </c>
      <c r="H9" s="15">
        <v>216</v>
      </c>
      <c r="I9" s="15">
        <v>180</v>
      </c>
      <c r="J9" s="17">
        <v>0.8333333333333334</v>
      </c>
      <c r="K9" s="15">
        <v>332</v>
      </c>
      <c r="L9" s="15">
        <v>306</v>
      </c>
      <c r="M9" s="17">
        <v>0.9216867469879518</v>
      </c>
      <c r="N9" s="15">
        <v>418</v>
      </c>
      <c r="O9" s="15">
        <v>401</v>
      </c>
      <c r="P9" s="17">
        <v>0.9593301435406698</v>
      </c>
      <c r="Q9" s="15">
        <v>256</v>
      </c>
      <c r="R9" s="15">
        <v>227</v>
      </c>
      <c r="S9" s="18">
        <v>0.88671875</v>
      </c>
    </row>
    <row r="10" spans="1:19" s="4" customFormat="1" ht="12.75">
      <c r="A10" s="8" t="s">
        <v>16</v>
      </c>
      <c r="B10" s="1">
        <v>740</v>
      </c>
      <c r="C10" s="2">
        <v>580</v>
      </c>
      <c r="D10" s="3">
        <v>0.7837837837837838</v>
      </c>
      <c r="E10" s="1">
        <v>312</v>
      </c>
      <c r="F10" s="1">
        <v>265</v>
      </c>
      <c r="G10" s="3">
        <v>0.8493589743589743</v>
      </c>
      <c r="H10" s="1">
        <v>319</v>
      </c>
      <c r="I10" s="1">
        <v>225</v>
      </c>
      <c r="J10" s="3">
        <v>0.7053291536050157</v>
      </c>
      <c r="K10" s="1">
        <v>16</v>
      </c>
      <c r="L10" s="1">
        <v>13</v>
      </c>
      <c r="M10" s="3">
        <v>0.8125</v>
      </c>
      <c r="N10" s="1">
        <v>41</v>
      </c>
      <c r="O10" s="1">
        <v>38</v>
      </c>
      <c r="P10" s="3">
        <v>0.926829268292683</v>
      </c>
      <c r="Q10" s="1">
        <v>52</v>
      </c>
      <c r="R10" s="1">
        <v>39</v>
      </c>
      <c r="S10" s="9">
        <v>0.75</v>
      </c>
    </row>
    <row r="11" spans="1:19" s="4" customFormat="1" ht="12.75">
      <c r="A11" s="8" t="s">
        <v>17</v>
      </c>
      <c r="B11" s="1">
        <v>1713</v>
      </c>
      <c r="C11" s="2">
        <v>1579</v>
      </c>
      <c r="D11" s="3">
        <v>0.9217746643315821</v>
      </c>
      <c r="E11" s="1">
        <v>980</v>
      </c>
      <c r="F11" s="1">
        <v>917</v>
      </c>
      <c r="G11" s="3">
        <v>0.9357142857142857</v>
      </c>
      <c r="H11" s="1">
        <v>273</v>
      </c>
      <c r="I11" s="1">
        <v>242</v>
      </c>
      <c r="J11" s="3">
        <v>0.8864468864468864</v>
      </c>
      <c r="K11" s="1">
        <v>79</v>
      </c>
      <c r="L11" s="1">
        <v>76</v>
      </c>
      <c r="M11" s="3">
        <v>0.9620253164556962</v>
      </c>
      <c r="N11" s="1">
        <v>120</v>
      </c>
      <c r="O11" s="1">
        <v>117</v>
      </c>
      <c r="P11" s="3">
        <v>0.975</v>
      </c>
      <c r="Q11" s="1">
        <v>261</v>
      </c>
      <c r="R11" s="1">
        <v>227</v>
      </c>
      <c r="S11" s="9">
        <v>0.8697318007662835</v>
      </c>
    </row>
    <row r="12" spans="1:19" s="4" customFormat="1" ht="12.75">
      <c r="A12" s="8" t="s">
        <v>18</v>
      </c>
      <c r="B12" s="1">
        <v>1018</v>
      </c>
      <c r="C12" s="2">
        <v>952</v>
      </c>
      <c r="D12" s="3">
        <v>0.9351669941060904</v>
      </c>
      <c r="E12" s="1">
        <v>450</v>
      </c>
      <c r="F12" s="1">
        <v>431</v>
      </c>
      <c r="G12" s="3">
        <v>0.9577777777777777</v>
      </c>
      <c r="H12" s="1">
        <v>183</v>
      </c>
      <c r="I12" s="1">
        <v>159</v>
      </c>
      <c r="J12" s="3">
        <v>0.8688524590163934</v>
      </c>
      <c r="K12" s="1">
        <v>120</v>
      </c>
      <c r="L12" s="1">
        <v>111</v>
      </c>
      <c r="M12" s="3">
        <v>0.925</v>
      </c>
      <c r="N12" s="1">
        <v>113</v>
      </c>
      <c r="O12" s="1">
        <v>109</v>
      </c>
      <c r="P12" s="3">
        <v>0.9646017699115044</v>
      </c>
      <c r="Q12" s="1">
        <v>152</v>
      </c>
      <c r="R12" s="1">
        <v>142</v>
      </c>
      <c r="S12" s="9">
        <v>0.9342105263157895</v>
      </c>
    </row>
    <row r="13" spans="1:19" s="4" customFormat="1" ht="12.75">
      <c r="A13" s="8" t="s">
        <v>19</v>
      </c>
      <c r="B13" s="1">
        <v>2299</v>
      </c>
      <c r="C13" s="2">
        <v>2015</v>
      </c>
      <c r="D13" s="3">
        <v>0.8764680295780775</v>
      </c>
      <c r="E13" s="1">
        <v>271</v>
      </c>
      <c r="F13" s="1">
        <v>248</v>
      </c>
      <c r="G13" s="3">
        <v>0.915129151291513</v>
      </c>
      <c r="H13" s="1">
        <v>676</v>
      </c>
      <c r="I13" s="1">
        <v>519</v>
      </c>
      <c r="J13" s="3">
        <v>0.7677514792899408</v>
      </c>
      <c r="K13" s="1">
        <v>803</v>
      </c>
      <c r="L13" s="1">
        <v>739</v>
      </c>
      <c r="M13" s="3">
        <v>0.9202988792029888</v>
      </c>
      <c r="N13" s="1">
        <v>332</v>
      </c>
      <c r="O13" s="1">
        <v>307</v>
      </c>
      <c r="P13" s="3">
        <v>0.9246987951807228</v>
      </c>
      <c r="Q13" s="1">
        <v>217</v>
      </c>
      <c r="R13" s="1">
        <v>202</v>
      </c>
      <c r="S13" s="9">
        <v>0.9308755760368663</v>
      </c>
    </row>
    <row r="14" spans="1:19" s="4" customFormat="1" ht="12.75">
      <c r="A14" s="8" t="s">
        <v>20</v>
      </c>
      <c r="B14" s="1">
        <v>674</v>
      </c>
      <c r="C14" s="2">
        <v>606</v>
      </c>
      <c r="D14" s="3">
        <v>0.8991097922848664</v>
      </c>
      <c r="E14" s="1">
        <v>284</v>
      </c>
      <c r="F14" s="1">
        <v>257</v>
      </c>
      <c r="G14" s="3">
        <v>0.9049295774647887</v>
      </c>
      <c r="H14" s="1">
        <v>296</v>
      </c>
      <c r="I14" s="1">
        <v>263</v>
      </c>
      <c r="J14" s="3">
        <v>0.8885135135135135</v>
      </c>
      <c r="K14" s="1">
        <v>28</v>
      </c>
      <c r="L14" s="1">
        <v>27</v>
      </c>
      <c r="M14" s="3">
        <v>0.9642857142857143</v>
      </c>
      <c r="N14" s="1">
        <v>23</v>
      </c>
      <c r="O14" s="1">
        <v>22</v>
      </c>
      <c r="P14" s="3">
        <v>0.9565217391304348</v>
      </c>
      <c r="Q14" s="1">
        <v>43</v>
      </c>
      <c r="R14" s="1">
        <v>37</v>
      </c>
      <c r="S14" s="9">
        <v>0.8604651162790697</v>
      </c>
    </row>
    <row r="15" spans="1:19" s="4" customFormat="1" ht="12.75">
      <c r="A15" s="8" t="s">
        <v>21</v>
      </c>
      <c r="B15" s="1">
        <v>581</v>
      </c>
      <c r="C15" s="2">
        <v>540</v>
      </c>
      <c r="D15" s="3">
        <v>0.9294320137693631</v>
      </c>
      <c r="E15" s="1">
        <v>234</v>
      </c>
      <c r="F15" s="1">
        <v>223</v>
      </c>
      <c r="G15" s="3">
        <v>0.9529914529914529</v>
      </c>
      <c r="H15" s="1">
        <v>146</v>
      </c>
      <c r="I15" s="1">
        <v>130</v>
      </c>
      <c r="J15" s="3">
        <v>0.8904109589041096</v>
      </c>
      <c r="K15" s="1">
        <v>72</v>
      </c>
      <c r="L15" s="1">
        <v>65</v>
      </c>
      <c r="M15" s="3">
        <v>0.9027777777777778</v>
      </c>
      <c r="N15" s="1">
        <v>69</v>
      </c>
      <c r="O15" s="1">
        <v>68</v>
      </c>
      <c r="P15" s="3">
        <v>0.9855072463768116</v>
      </c>
      <c r="Q15" s="1">
        <v>60</v>
      </c>
      <c r="R15" s="1">
        <v>54</v>
      </c>
      <c r="S15" s="9">
        <v>0.9</v>
      </c>
    </row>
    <row r="16" spans="1:19" s="4" customFormat="1" ht="12.75">
      <c r="A16" s="8" t="s">
        <v>22</v>
      </c>
      <c r="B16" s="1">
        <v>439</v>
      </c>
      <c r="C16" s="2">
        <v>378</v>
      </c>
      <c r="D16" s="3">
        <v>0.8610478359908884</v>
      </c>
      <c r="E16" s="1">
        <v>168</v>
      </c>
      <c r="F16" s="1">
        <v>149</v>
      </c>
      <c r="G16" s="3">
        <v>0.8869047619047619</v>
      </c>
      <c r="H16" s="1">
        <v>206</v>
      </c>
      <c r="I16" s="1">
        <v>168</v>
      </c>
      <c r="J16" s="3">
        <v>0.8155339805825242</v>
      </c>
      <c r="K16" s="1">
        <v>19</v>
      </c>
      <c r="L16" s="1">
        <v>19</v>
      </c>
      <c r="M16" s="3">
        <v>1</v>
      </c>
      <c r="N16" s="1">
        <v>14</v>
      </c>
      <c r="O16" s="1">
        <v>14</v>
      </c>
      <c r="P16" s="3">
        <v>1</v>
      </c>
      <c r="Q16" s="1">
        <v>32</v>
      </c>
      <c r="R16" s="1">
        <v>28</v>
      </c>
      <c r="S16" s="9">
        <v>0.875</v>
      </c>
    </row>
    <row r="17" spans="1:19" s="4" customFormat="1" ht="12.75">
      <c r="A17" s="8" t="s">
        <v>23</v>
      </c>
      <c r="B17" s="1">
        <v>613</v>
      </c>
      <c r="C17" s="2">
        <v>540</v>
      </c>
      <c r="D17" s="3">
        <v>0.8809135399673735</v>
      </c>
      <c r="E17" s="1">
        <v>298</v>
      </c>
      <c r="F17" s="1">
        <v>278</v>
      </c>
      <c r="G17" s="3">
        <v>0.9328859060402684</v>
      </c>
      <c r="H17" s="1">
        <v>204</v>
      </c>
      <c r="I17" s="1">
        <v>171</v>
      </c>
      <c r="J17" s="3">
        <v>0.8382352941176471</v>
      </c>
      <c r="K17" s="1">
        <v>25</v>
      </c>
      <c r="L17" s="1">
        <v>21</v>
      </c>
      <c r="M17" s="3">
        <v>0.84</v>
      </c>
      <c r="N17" s="1">
        <v>22</v>
      </c>
      <c r="O17" s="1">
        <v>21</v>
      </c>
      <c r="P17" s="3">
        <v>0.9545454545454546</v>
      </c>
      <c r="Q17" s="1">
        <v>64</v>
      </c>
      <c r="R17" s="1">
        <v>49</v>
      </c>
      <c r="S17" s="9">
        <v>0.765625</v>
      </c>
    </row>
    <row r="18" spans="1:19" s="4" customFormat="1" ht="12.75">
      <c r="A18" s="8" t="s">
        <v>24</v>
      </c>
      <c r="B18" s="1">
        <v>458</v>
      </c>
      <c r="C18" s="2">
        <v>399</v>
      </c>
      <c r="D18" s="3">
        <v>0.87117903930131</v>
      </c>
      <c r="E18" s="1">
        <v>259</v>
      </c>
      <c r="F18" s="1">
        <v>236</v>
      </c>
      <c r="G18" s="3">
        <v>0.9111969111969112</v>
      </c>
      <c r="H18" s="1">
        <v>75</v>
      </c>
      <c r="I18" s="1">
        <v>68</v>
      </c>
      <c r="J18" s="3">
        <v>0.9066666666666666</v>
      </c>
      <c r="K18" s="1">
        <v>24</v>
      </c>
      <c r="L18" s="1">
        <v>22</v>
      </c>
      <c r="M18" s="3">
        <v>0.9166666666666666</v>
      </c>
      <c r="N18" s="1">
        <v>12</v>
      </c>
      <c r="O18" s="1">
        <v>12</v>
      </c>
      <c r="P18" s="3">
        <v>1</v>
      </c>
      <c r="Q18" s="1">
        <v>88</v>
      </c>
      <c r="R18" s="1">
        <v>61</v>
      </c>
      <c r="S18" s="9">
        <v>0.6931818181818182</v>
      </c>
    </row>
    <row r="19" spans="1:19" s="4" customFormat="1" ht="12.75">
      <c r="A19" s="8" t="s">
        <v>25</v>
      </c>
      <c r="B19" s="1">
        <v>599</v>
      </c>
      <c r="C19" s="2">
        <v>496</v>
      </c>
      <c r="D19" s="3">
        <v>0.8280467445742905</v>
      </c>
      <c r="E19" s="1">
        <v>214</v>
      </c>
      <c r="F19" s="1">
        <v>188</v>
      </c>
      <c r="G19" s="3">
        <v>0.8785046728971962</v>
      </c>
      <c r="H19" s="1">
        <v>304</v>
      </c>
      <c r="I19" s="1">
        <v>233</v>
      </c>
      <c r="J19" s="3">
        <v>0.7664473684210527</v>
      </c>
      <c r="K19" s="1" t="s">
        <v>36</v>
      </c>
      <c r="L19" s="1" t="s">
        <v>36</v>
      </c>
      <c r="M19" s="3">
        <v>1</v>
      </c>
      <c r="N19" s="1">
        <v>17</v>
      </c>
      <c r="O19" s="1">
        <v>17</v>
      </c>
      <c r="P19" s="3">
        <v>1</v>
      </c>
      <c r="Q19" s="1">
        <v>57</v>
      </c>
      <c r="R19" s="1">
        <v>51</v>
      </c>
      <c r="S19" s="9">
        <v>0.8947368421052632</v>
      </c>
    </row>
    <row r="20" spans="1:19" s="4" customFormat="1" ht="12.75">
      <c r="A20" s="8" t="s">
        <v>26</v>
      </c>
      <c r="B20" s="1">
        <v>166</v>
      </c>
      <c r="C20" s="2">
        <v>158</v>
      </c>
      <c r="D20" s="3">
        <v>0.9518072289156626</v>
      </c>
      <c r="E20" s="1">
        <v>144</v>
      </c>
      <c r="F20" s="1">
        <v>137</v>
      </c>
      <c r="G20" s="3">
        <v>0.9513888888888888</v>
      </c>
      <c r="H20" s="1">
        <v>12</v>
      </c>
      <c r="I20" s="1">
        <v>11</v>
      </c>
      <c r="J20" s="3">
        <v>0.9166666666666666</v>
      </c>
      <c r="K20" s="1" t="s">
        <v>36</v>
      </c>
      <c r="L20" s="1" t="s">
        <v>36</v>
      </c>
      <c r="M20" s="3">
        <v>1</v>
      </c>
      <c r="N20" s="1" t="s">
        <v>36</v>
      </c>
      <c r="O20" s="1" t="s">
        <v>36</v>
      </c>
      <c r="P20" s="3">
        <v>1</v>
      </c>
      <c r="Q20" s="1" t="s">
        <v>36</v>
      </c>
      <c r="R20" s="1" t="s">
        <v>36</v>
      </c>
      <c r="S20" s="9">
        <v>1</v>
      </c>
    </row>
    <row r="21" spans="1:19" s="4" customFormat="1" ht="12.75">
      <c r="A21" s="8" t="s">
        <v>60</v>
      </c>
      <c r="B21" s="1">
        <v>1010</v>
      </c>
      <c r="C21" s="2">
        <v>963</v>
      </c>
      <c r="D21" s="3">
        <v>0.9534653465346534</v>
      </c>
      <c r="E21" s="1">
        <v>660</v>
      </c>
      <c r="F21" s="1">
        <v>630</v>
      </c>
      <c r="G21" s="3">
        <v>0.9545454545454546</v>
      </c>
      <c r="H21" s="1">
        <v>166</v>
      </c>
      <c r="I21" s="1">
        <v>157</v>
      </c>
      <c r="J21" s="3">
        <v>0.9457831325301205</v>
      </c>
      <c r="K21" s="1">
        <v>31</v>
      </c>
      <c r="L21" s="1">
        <v>31</v>
      </c>
      <c r="M21" s="3">
        <v>1</v>
      </c>
      <c r="N21" s="1">
        <v>44</v>
      </c>
      <c r="O21" s="1">
        <v>42</v>
      </c>
      <c r="P21" s="3">
        <v>0.9545454545454546</v>
      </c>
      <c r="Q21" s="1">
        <v>109</v>
      </c>
      <c r="R21" s="1">
        <v>103</v>
      </c>
      <c r="S21" s="9">
        <v>0.944954128440367</v>
      </c>
    </row>
    <row r="22" spans="1:19" s="4" customFormat="1" ht="12.75">
      <c r="A22" s="8" t="s">
        <v>27</v>
      </c>
      <c r="B22" s="1">
        <v>217</v>
      </c>
      <c r="C22" s="2">
        <v>189</v>
      </c>
      <c r="D22" s="3">
        <v>0.8709677419354839</v>
      </c>
      <c r="E22" s="1">
        <v>50</v>
      </c>
      <c r="F22" s="1">
        <v>50</v>
      </c>
      <c r="G22" s="3">
        <v>1</v>
      </c>
      <c r="H22" s="1">
        <v>151</v>
      </c>
      <c r="I22" s="1">
        <v>127</v>
      </c>
      <c r="J22" s="3">
        <v>0.8410596026490066</v>
      </c>
      <c r="K22" s="1" t="s">
        <v>36</v>
      </c>
      <c r="L22" s="1" t="s">
        <v>36</v>
      </c>
      <c r="M22" s="3">
        <v>1</v>
      </c>
      <c r="N22" s="1" t="s">
        <v>36</v>
      </c>
      <c r="O22" s="1" t="s">
        <v>36</v>
      </c>
      <c r="P22" s="3">
        <v>1</v>
      </c>
      <c r="Q22" s="1">
        <v>11</v>
      </c>
      <c r="R22" s="1" t="s">
        <v>36</v>
      </c>
      <c r="S22" s="9">
        <v>0.6363636363636364</v>
      </c>
    </row>
    <row r="23" spans="1:19" s="4" customFormat="1" ht="12.75">
      <c r="A23" s="8" t="s">
        <v>28</v>
      </c>
      <c r="B23" s="1">
        <v>429</v>
      </c>
      <c r="C23" s="2">
        <v>386</v>
      </c>
      <c r="D23" s="3">
        <v>0.8997668997668997</v>
      </c>
      <c r="E23" s="1">
        <v>245</v>
      </c>
      <c r="F23" s="1">
        <v>221</v>
      </c>
      <c r="G23" s="3">
        <v>0.9020408163265307</v>
      </c>
      <c r="H23" s="1">
        <v>122</v>
      </c>
      <c r="I23" s="1">
        <v>109</v>
      </c>
      <c r="J23" s="3">
        <v>0.8934426229508197</v>
      </c>
      <c r="K23" s="1" t="s">
        <v>36</v>
      </c>
      <c r="L23" s="1" t="s">
        <v>36</v>
      </c>
      <c r="M23" s="3">
        <v>1</v>
      </c>
      <c r="N23" s="1">
        <v>18</v>
      </c>
      <c r="O23" s="1">
        <v>17</v>
      </c>
      <c r="P23" s="3">
        <v>0.9444444444444444</v>
      </c>
      <c r="Q23" s="1">
        <v>35</v>
      </c>
      <c r="R23" s="1">
        <v>30</v>
      </c>
      <c r="S23" s="9">
        <v>0.8571428571428571</v>
      </c>
    </row>
    <row r="24" spans="1:19" s="4" customFormat="1" ht="12.75">
      <c r="A24" s="8" t="s">
        <v>29</v>
      </c>
      <c r="B24" s="1">
        <v>1438</v>
      </c>
      <c r="C24" s="2">
        <v>1200</v>
      </c>
      <c r="D24" s="3">
        <v>0.8344923504867872</v>
      </c>
      <c r="E24" s="1">
        <v>633</v>
      </c>
      <c r="F24" s="1">
        <v>541</v>
      </c>
      <c r="G24" s="3">
        <v>0.8546603475513428</v>
      </c>
      <c r="H24" s="1">
        <v>527</v>
      </c>
      <c r="I24" s="1">
        <v>414</v>
      </c>
      <c r="J24" s="3">
        <v>0.7855787476280834</v>
      </c>
      <c r="K24" s="1">
        <v>57</v>
      </c>
      <c r="L24" s="1">
        <v>48</v>
      </c>
      <c r="M24" s="3">
        <v>0.8421052631578947</v>
      </c>
      <c r="N24" s="1">
        <v>94</v>
      </c>
      <c r="O24" s="1">
        <v>91</v>
      </c>
      <c r="P24" s="3">
        <v>0.9680851063829787</v>
      </c>
      <c r="Q24" s="1">
        <v>127</v>
      </c>
      <c r="R24" s="1">
        <v>106</v>
      </c>
      <c r="S24" s="9">
        <v>0.8346456692913385</v>
      </c>
    </row>
    <row r="25" spans="1:19" s="4" customFormat="1" ht="12.75">
      <c r="A25" s="8" t="s">
        <v>30</v>
      </c>
      <c r="B25" s="1">
        <v>150</v>
      </c>
      <c r="C25" s="2">
        <v>140</v>
      </c>
      <c r="D25" s="3">
        <v>0.9333333333333333</v>
      </c>
      <c r="E25" s="1">
        <v>86</v>
      </c>
      <c r="F25" s="1">
        <v>82</v>
      </c>
      <c r="G25" s="3">
        <v>0.9534883720930233</v>
      </c>
      <c r="H25" s="1">
        <v>48</v>
      </c>
      <c r="I25" s="1">
        <v>43</v>
      </c>
      <c r="J25" s="3">
        <v>0.8958333333333334</v>
      </c>
      <c r="K25" s="1" t="s">
        <v>36</v>
      </c>
      <c r="L25" s="1" t="s">
        <v>36</v>
      </c>
      <c r="M25" s="3">
        <v>1</v>
      </c>
      <c r="N25" s="1" t="s">
        <v>36</v>
      </c>
      <c r="O25" s="1" t="s">
        <v>36</v>
      </c>
      <c r="P25" s="3">
        <v>1</v>
      </c>
      <c r="Q25" s="1">
        <v>11</v>
      </c>
      <c r="R25" s="1">
        <v>10</v>
      </c>
      <c r="S25" s="9">
        <v>0.9090909090909091</v>
      </c>
    </row>
    <row r="26" spans="1:19" s="4" customFormat="1" ht="12.75">
      <c r="A26" s="8" t="s">
        <v>31</v>
      </c>
      <c r="B26" s="1">
        <v>2037</v>
      </c>
      <c r="C26" s="2">
        <v>1843</v>
      </c>
      <c r="D26" s="3">
        <v>0.9047619047619048</v>
      </c>
      <c r="E26" s="1">
        <v>740</v>
      </c>
      <c r="F26" s="1">
        <v>662</v>
      </c>
      <c r="G26" s="3">
        <v>0.8945945945945946</v>
      </c>
      <c r="H26" s="1">
        <v>342</v>
      </c>
      <c r="I26" s="1">
        <v>300</v>
      </c>
      <c r="J26" s="3">
        <v>0.8771929824561403</v>
      </c>
      <c r="K26" s="1">
        <v>282</v>
      </c>
      <c r="L26" s="1">
        <v>263</v>
      </c>
      <c r="M26" s="3">
        <v>0.9326241134751773</v>
      </c>
      <c r="N26" s="1">
        <v>317</v>
      </c>
      <c r="O26" s="1">
        <v>299</v>
      </c>
      <c r="P26" s="3">
        <v>0.943217665615142</v>
      </c>
      <c r="Q26" s="1">
        <v>356</v>
      </c>
      <c r="R26" s="1">
        <v>319</v>
      </c>
      <c r="S26" s="9">
        <v>0.8960674157303371</v>
      </c>
    </row>
    <row r="27" spans="1:19" s="4" customFormat="1" ht="12.75">
      <c r="A27" s="8" t="s">
        <v>32</v>
      </c>
      <c r="B27" s="1">
        <v>129</v>
      </c>
      <c r="C27" s="2">
        <v>109</v>
      </c>
      <c r="D27" s="3">
        <v>0.8449612403100775</v>
      </c>
      <c r="E27" s="1">
        <v>89</v>
      </c>
      <c r="F27" s="1">
        <v>79</v>
      </c>
      <c r="G27" s="3">
        <v>0.8876404494382022</v>
      </c>
      <c r="H27" s="1">
        <v>18</v>
      </c>
      <c r="I27" s="1">
        <v>17</v>
      </c>
      <c r="J27" s="3">
        <v>0.9444444444444444</v>
      </c>
      <c r="K27" s="1" t="s">
        <v>36</v>
      </c>
      <c r="L27" s="1" t="s">
        <v>36</v>
      </c>
      <c r="M27" s="3">
        <v>0.75</v>
      </c>
      <c r="N27" s="1" t="s">
        <v>36</v>
      </c>
      <c r="O27" s="1" t="s">
        <v>36</v>
      </c>
      <c r="P27" s="3">
        <v>1</v>
      </c>
      <c r="Q27" s="1">
        <v>17</v>
      </c>
      <c r="R27" s="1" t="s">
        <v>36</v>
      </c>
      <c r="S27" s="9">
        <v>0.5294117647058824</v>
      </c>
    </row>
    <row r="28" spans="1:20" s="5" customFormat="1" ht="13.5" thickBot="1">
      <c r="A28" s="24" t="s">
        <v>33</v>
      </c>
      <c r="B28" s="25">
        <v>245</v>
      </c>
      <c r="C28" s="26">
        <v>215</v>
      </c>
      <c r="D28" s="27">
        <v>0.8775510204081632</v>
      </c>
      <c r="E28" s="25">
        <v>102</v>
      </c>
      <c r="F28" s="25">
        <v>96</v>
      </c>
      <c r="G28" s="27">
        <v>0.9411764705882353</v>
      </c>
      <c r="H28" s="25">
        <v>98</v>
      </c>
      <c r="I28" s="25">
        <v>82</v>
      </c>
      <c r="J28" s="27">
        <v>0.8367346938775511</v>
      </c>
      <c r="K28" s="25" t="s">
        <v>36</v>
      </c>
      <c r="L28" s="25" t="s">
        <v>36</v>
      </c>
      <c r="M28" s="27">
        <v>1</v>
      </c>
      <c r="N28" s="25" t="s">
        <v>36</v>
      </c>
      <c r="O28" s="25" t="s">
        <v>36</v>
      </c>
      <c r="P28" s="27">
        <v>0.6666666666666666</v>
      </c>
      <c r="Q28" s="25">
        <v>32</v>
      </c>
      <c r="R28" s="25">
        <v>26</v>
      </c>
      <c r="S28" s="28">
        <v>0.8125</v>
      </c>
      <c r="T28" s="4"/>
    </row>
    <row r="29" spans="1:20" s="4" customFormat="1" ht="14.25" thickBot="1" thickTop="1">
      <c r="A29" s="10" t="s">
        <v>35</v>
      </c>
      <c r="B29" s="63">
        <v>16637</v>
      </c>
      <c r="C29" s="64">
        <v>14823</v>
      </c>
      <c r="D29" s="23">
        <v>0.8909659193364188</v>
      </c>
      <c r="E29" s="63">
        <v>6679</v>
      </c>
      <c r="F29" s="63">
        <v>6111</v>
      </c>
      <c r="G29" s="23">
        <v>0.9149573289414583</v>
      </c>
      <c r="H29" s="63">
        <v>4382</v>
      </c>
      <c r="I29" s="63">
        <v>3618</v>
      </c>
      <c r="J29" s="23">
        <v>0.8256503879507074</v>
      </c>
      <c r="K29" s="63">
        <v>1922</v>
      </c>
      <c r="L29" s="63">
        <v>1774</v>
      </c>
      <c r="M29" s="23">
        <v>0.922996878251821</v>
      </c>
      <c r="N29" s="63">
        <v>1670</v>
      </c>
      <c r="O29" s="63">
        <v>1589</v>
      </c>
      <c r="P29" s="23">
        <v>0.951497005988024</v>
      </c>
      <c r="Q29" s="63">
        <v>1984</v>
      </c>
      <c r="R29" s="63">
        <v>1731</v>
      </c>
      <c r="S29" s="66">
        <v>0.8724798387096774</v>
      </c>
      <c r="T29" s="5"/>
    </row>
    <row r="30" spans="1:20" ht="12.75">
      <c r="A30" s="47"/>
      <c r="B30" s="48"/>
      <c r="C30" s="49"/>
      <c r="D30" s="50"/>
      <c r="E30" s="48"/>
      <c r="F30" s="48"/>
      <c r="G30" s="50"/>
      <c r="H30" s="48"/>
      <c r="I30" s="48"/>
      <c r="J30" s="50"/>
      <c r="K30" s="48"/>
      <c r="L30" s="48"/>
      <c r="M30" s="50"/>
      <c r="N30" s="48"/>
      <c r="O30" s="48"/>
      <c r="P30" s="50"/>
      <c r="Q30" s="48"/>
      <c r="R30" s="48"/>
      <c r="S30" s="50"/>
      <c r="T30" s="5"/>
    </row>
    <row r="31" ht="24.75" customHeight="1" thickBot="1">
      <c r="A31" s="6" t="s">
        <v>43</v>
      </c>
    </row>
    <row r="32" spans="1:19" ht="12.75" customHeight="1">
      <c r="A32" s="7" t="s">
        <v>34</v>
      </c>
      <c r="B32" s="85" t="s">
        <v>9</v>
      </c>
      <c r="C32" s="86"/>
      <c r="D32" s="87"/>
      <c r="E32" s="85" t="s">
        <v>10</v>
      </c>
      <c r="F32" s="86"/>
      <c r="G32" s="87"/>
      <c r="H32" s="85" t="s">
        <v>11</v>
      </c>
      <c r="I32" s="86"/>
      <c r="J32" s="87"/>
      <c r="K32" s="85" t="s">
        <v>12</v>
      </c>
      <c r="L32" s="86"/>
      <c r="M32" s="87"/>
      <c r="N32" s="85" t="s">
        <v>13</v>
      </c>
      <c r="O32" s="86"/>
      <c r="P32" s="87"/>
      <c r="Q32" s="88" t="s">
        <v>14</v>
      </c>
      <c r="R32" s="89"/>
      <c r="S32" s="90"/>
    </row>
    <row r="33" spans="1:20" s="4" customFormat="1"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c r="T33"/>
    </row>
    <row r="34" spans="1:19" s="4" customFormat="1" ht="12.75">
      <c r="A34" s="14" t="s">
        <v>15</v>
      </c>
      <c r="B34" s="15">
        <v>255</v>
      </c>
      <c r="C34" s="16">
        <v>229</v>
      </c>
      <c r="D34" s="17">
        <v>0.8980392156862745</v>
      </c>
      <c r="E34" s="15">
        <v>254</v>
      </c>
      <c r="F34" s="16">
        <v>234</v>
      </c>
      <c r="G34" s="17">
        <v>0.9212598425196851</v>
      </c>
      <c r="H34" s="15">
        <v>299</v>
      </c>
      <c r="I34" s="16">
        <v>273</v>
      </c>
      <c r="J34" s="17">
        <v>0.9130434782608695</v>
      </c>
      <c r="K34" s="15">
        <v>358</v>
      </c>
      <c r="L34" s="16">
        <v>331</v>
      </c>
      <c r="M34" s="17">
        <v>0.9245810055865922</v>
      </c>
      <c r="N34" s="15">
        <v>394</v>
      </c>
      <c r="O34" s="16">
        <v>358</v>
      </c>
      <c r="P34" s="17">
        <v>0.9086294416243654</v>
      </c>
      <c r="Q34" s="15">
        <v>122</v>
      </c>
      <c r="R34" s="29">
        <v>110</v>
      </c>
      <c r="S34" s="18">
        <v>0.9016393442622951</v>
      </c>
    </row>
    <row r="35" spans="1:19" s="4" customFormat="1" ht="12.75">
      <c r="A35" s="8" t="s">
        <v>16</v>
      </c>
      <c r="B35" s="1">
        <v>48</v>
      </c>
      <c r="C35" s="2">
        <v>43</v>
      </c>
      <c r="D35" s="3">
        <v>0.8958333333333334</v>
      </c>
      <c r="E35" s="1">
        <v>104</v>
      </c>
      <c r="F35" s="2">
        <v>87</v>
      </c>
      <c r="G35" s="3">
        <v>0.8365384615384616</v>
      </c>
      <c r="H35" s="1">
        <v>119</v>
      </c>
      <c r="I35" s="2">
        <v>93</v>
      </c>
      <c r="J35" s="3">
        <v>0.7815126050420168</v>
      </c>
      <c r="K35" s="1">
        <v>160</v>
      </c>
      <c r="L35" s="2">
        <v>131</v>
      </c>
      <c r="M35" s="3">
        <v>0.81875</v>
      </c>
      <c r="N35" s="1">
        <v>205</v>
      </c>
      <c r="O35" s="2">
        <v>149</v>
      </c>
      <c r="P35" s="3">
        <v>0.7268292682926829</v>
      </c>
      <c r="Q35" s="1">
        <v>104</v>
      </c>
      <c r="R35" s="13">
        <v>77</v>
      </c>
      <c r="S35" s="9">
        <v>0.7403846153846154</v>
      </c>
    </row>
    <row r="36" spans="1:19" s="4" customFormat="1" ht="12.75">
      <c r="A36" s="8" t="s">
        <v>17</v>
      </c>
      <c r="B36" s="1">
        <v>335</v>
      </c>
      <c r="C36" s="2">
        <v>316</v>
      </c>
      <c r="D36" s="3">
        <v>0.9432835820895522</v>
      </c>
      <c r="E36" s="1">
        <v>362</v>
      </c>
      <c r="F36" s="2">
        <v>340</v>
      </c>
      <c r="G36" s="3">
        <v>0.9392265193370166</v>
      </c>
      <c r="H36" s="1">
        <v>381</v>
      </c>
      <c r="I36" s="2">
        <v>339</v>
      </c>
      <c r="J36" s="3">
        <v>0.889763779527559</v>
      </c>
      <c r="K36" s="1">
        <v>304</v>
      </c>
      <c r="L36" s="2">
        <v>277</v>
      </c>
      <c r="M36" s="3">
        <v>0.9111842105263158</v>
      </c>
      <c r="N36" s="1">
        <v>211</v>
      </c>
      <c r="O36" s="2">
        <v>194</v>
      </c>
      <c r="P36" s="3">
        <v>0.919431279620853</v>
      </c>
      <c r="Q36" s="1">
        <v>120</v>
      </c>
      <c r="R36" s="13">
        <v>113</v>
      </c>
      <c r="S36" s="9">
        <v>0.9416666666666667</v>
      </c>
    </row>
    <row r="37" spans="1:19" s="4" customFormat="1" ht="12.75">
      <c r="A37" s="8" t="s">
        <v>18</v>
      </c>
      <c r="B37" s="1">
        <v>299</v>
      </c>
      <c r="C37" s="2">
        <v>284</v>
      </c>
      <c r="D37" s="3">
        <v>0.9498327759197325</v>
      </c>
      <c r="E37" s="1">
        <v>186</v>
      </c>
      <c r="F37" s="2">
        <v>178</v>
      </c>
      <c r="G37" s="3">
        <v>0.956989247311828</v>
      </c>
      <c r="H37" s="1">
        <v>158</v>
      </c>
      <c r="I37" s="2">
        <v>146</v>
      </c>
      <c r="J37" s="3">
        <v>0.9240506329113924</v>
      </c>
      <c r="K37" s="1">
        <v>132</v>
      </c>
      <c r="L37" s="2">
        <v>126</v>
      </c>
      <c r="M37" s="3">
        <v>0.9545454545454546</v>
      </c>
      <c r="N37" s="1">
        <v>181</v>
      </c>
      <c r="O37" s="2">
        <v>163</v>
      </c>
      <c r="P37" s="3">
        <v>0.9005524861878453</v>
      </c>
      <c r="Q37" s="1">
        <v>62</v>
      </c>
      <c r="R37" s="13">
        <v>55</v>
      </c>
      <c r="S37" s="9">
        <v>0.8870967741935484</v>
      </c>
    </row>
    <row r="38" spans="1:19" s="4" customFormat="1" ht="12.75">
      <c r="A38" s="8" t="s">
        <v>19</v>
      </c>
      <c r="B38" s="1">
        <v>171</v>
      </c>
      <c r="C38" s="2">
        <v>151</v>
      </c>
      <c r="D38" s="3">
        <v>0.8830409356725146</v>
      </c>
      <c r="E38" s="1">
        <v>241</v>
      </c>
      <c r="F38" s="2">
        <v>216</v>
      </c>
      <c r="G38" s="3">
        <v>0.8962655601659751</v>
      </c>
      <c r="H38" s="1">
        <v>196</v>
      </c>
      <c r="I38" s="2">
        <v>181</v>
      </c>
      <c r="J38" s="3">
        <v>0.923469387755102</v>
      </c>
      <c r="K38" s="1">
        <v>333</v>
      </c>
      <c r="L38" s="2">
        <v>295</v>
      </c>
      <c r="M38" s="3">
        <v>0.8858858858858859</v>
      </c>
      <c r="N38" s="1">
        <v>863</v>
      </c>
      <c r="O38" s="2">
        <v>739</v>
      </c>
      <c r="P38" s="3">
        <v>0.8563151796060255</v>
      </c>
      <c r="Q38" s="1">
        <v>495</v>
      </c>
      <c r="R38" s="13">
        <v>433</v>
      </c>
      <c r="S38" s="9">
        <v>0.8747474747474747</v>
      </c>
    </row>
    <row r="39" spans="1:19" s="4" customFormat="1" ht="12.75">
      <c r="A39" s="8" t="s">
        <v>20</v>
      </c>
      <c r="B39" s="1">
        <v>68</v>
      </c>
      <c r="C39" s="2">
        <v>61</v>
      </c>
      <c r="D39" s="3">
        <v>0.8970588235294118</v>
      </c>
      <c r="E39" s="1">
        <v>91</v>
      </c>
      <c r="F39" s="2">
        <v>84</v>
      </c>
      <c r="G39" s="3">
        <v>0.9230769230769231</v>
      </c>
      <c r="H39" s="1">
        <v>125</v>
      </c>
      <c r="I39" s="2">
        <v>114</v>
      </c>
      <c r="J39" s="3">
        <v>0.912</v>
      </c>
      <c r="K39" s="1">
        <v>137</v>
      </c>
      <c r="L39" s="2">
        <v>121</v>
      </c>
      <c r="M39" s="3">
        <v>0.8832116788321168</v>
      </c>
      <c r="N39" s="1">
        <v>231</v>
      </c>
      <c r="O39" s="2">
        <v>208</v>
      </c>
      <c r="P39" s="3">
        <v>0.9004329004329005</v>
      </c>
      <c r="Q39" s="1">
        <v>22</v>
      </c>
      <c r="R39" s="13">
        <v>18</v>
      </c>
      <c r="S39" s="9">
        <v>0.8181818181818182</v>
      </c>
    </row>
    <row r="40" spans="1:19" s="4" customFormat="1" ht="12.75">
      <c r="A40" s="8" t="s">
        <v>21</v>
      </c>
      <c r="B40" s="1">
        <v>103</v>
      </c>
      <c r="C40" s="2">
        <v>97</v>
      </c>
      <c r="D40" s="3">
        <v>0.941747572815534</v>
      </c>
      <c r="E40" s="1">
        <v>87</v>
      </c>
      <c r="F40" s="2">
        <v>84</v>
      </c>
      <c r="G40" s="3">
        <v>0.9655172413793104</v>
      </c>
      <c r="H40" s="1">
        <v>99</v>
      </c>
      <c r="I40" s="2">
        <v>92</v>
      </c>
      <c r="J40" s="3">
        <v>0.9292929292929293</v>
      </c>
      <c r="K40" s="1">
        <v>113</v>
      </c>
      <c r="L40" s="2">
        <v>105</v>
      </c>
      <c r="M40" s="3">
        <v>0.9292035398230089</v>
      </c>
      <c r="N40" s="1">
        <v>146</v>
      </c>
      <c r="O40" s="2">
        <v>133</v>
      </c>
      <c r="P40" s="3">
        <v>0.910958904109589</v>
      </c>
      <c r="Q40" s="1">
        <v>33</v>
      </c>
      <c r="R40" s="13">
        <v>29</v>
      </c>
      <c r="S40" s="9">
        <v>0.8787878787878788</v>
      </c>
    </row>
    <row r="41" spans="1:19" s="4" customFormat="1" ht="12.75">
      <c r="A41" s="8" t="s">
        <v>22</v>
      </c>
      <c r="B41" s="1">
        <v>60</v>
      </c>
      <c r="C41" s="2">
        <v>56</v>
      </c>
      <c r="D41" s="3">
        <v>0.9333333333333333</v>
      </c>
      <c r="E41" s="1">
        <v>42</v>
      </c>
      <c r="F41" s="2">
        <v>38</v>
      </c>
      <c r="G41" s="3">
        <v>0.9047619047619048</v>
      </c>
      <c r="H41" s="1">
        <v>46</v>
      </c>
      <c r="I41" s="2">
        <v>40</v>
      </c>
      <c r="J41" s="3">
        <v>0.8695652173913043</v>
      </c>
      <c r="K41" s="1">
        <v>60</v>
      </c>
      <c r="L41" s="2">
        <v>48</v>
      </c>
      <c r="M41" s="3">
        <v>0.8</v>
      </c>
      <c r="N41" s="1">
        <v>156</v>
      </c>
      <c r="O41" s="2">
        <v>132</v>
      </c>
      <c r="P41" s="3">
        <v>0.8461538461538461</v>
      </c>
      <c r="Q41" s="1">
        <v>75</v>
      </c>
      <c r="R41" s="13">
        <v>64</v>
      </c>
      <c r="S41" s="9">
        <v>0.8533333333333334</v>
      </c>
    </row>
    <row r="42" spans="1:19" s="4" customFormat="1" ht="12.75">
      <c r="A42" s="8" t="s">
        <v>23</v>
      </c>
      <c r="B42" s="1">
        <v>62</v>
      </c>
      <c r="C42" s="2">
        <v>54</v>
      </c>
      <c r="D42" s="3">
        <v>0.8709677419354839</v>
      </c>
      <c r="E42" s="1">
        <v>99</v>
      </c>
      <c r="F42" s="2">
        <v>95</v>
      </c>
      <c r="G42" s="3">
        <v>0.9595959595959596</v>
      </c>
      <c r="H42" s="1">
        <v>128</v>
      </c>
      <c r="I42" s="2">
        <v>115</v>
      </c>
      <c r="J42" s="3">
        <v>0.8984375</v>
      </c>
      <c r="K42" s="1">
        <v>137</v>
      </c>
      <c r="L42" s="2">
        <v>117</v>
      </c>
      <c r="M42" s="3">
        <v>0.8540145985401459</v>
      </c>
      <c r="N42" s="1">
        <v>126</v>
      </c>
      <c r="O42" s="2">
        <v>107</v>
      </c>
      <c r="P42" s="3">
        <v>0.8492063492063492</v>
      </c>
      <c r="Q42" s="1">
        <v>61</v>
      </c>
      <c r="R42" s="13">
        <v>52</v>
      </c>
      <c r="S42" s="9">
        <v>0.8524590163934426</v>
      </c>
    </row>
    <row r="43" spans="1:19" s="4" customFormat="1" ht="12.75">
      <c r="A43" s="8" t="s">
        <v>24</v>
      </c>
      <c r="B43" s="1">
        <v>56</v>
      </c>
      <c r="C43" s="2">
        <v>54</v>
      </c>
      <c r="D43" s="3">
        <v>0.9642857142857143</v>
      </c>
      <c r="E43" s="1">
        <v>99</v>
      </c>
      <c r="F43" s="2">
        <v>89</v>
      </c>
      <c r="G43" s="3">
        <v>0.898989898989899</v>
      </c>
      <c r="H43" s="1">
        <v>118</v>
      </c>
      <c r="I43" s="2">
        <v>104</v>
      </c>
      <c r="J43" s="3">
        <v>0.8813559322033898</v>
      </c>
      <c r="K43" s="1">
        <v>83</v>
      </c>
      <c r="L43" s="2">
        <v>68</v>
      </c>
      <c r="M43" s="3">
        <v>0.8192771084337349</v>
      </c>
      <c r="N43" s="1">
        <v>37</v>
      </c>
      <c r="O43" s="2">
        <v>36</v>
      </c>
      <c r="P43" s="3">
        <v>0.972972972972973</v>
      </c>
      <c r="Q43" s="1">
        <v>65</v>
      </c>
      <c r="R43" s="13">
        <v>48</v>
      </c>
      <c r="S43" s="9">
        <v>0.7384615384615385</v>
      </c>
    </row>
    <row r="44" spans="1:19" s="4" customFormat="1" ht="12.75">
      <c r="A44" s="8" t="s">
        <v>25</v>
      </c>
      <c r="B44" s="1">
        <v>28</v>
      </c>
      <c r="C44" s="2">
        <v>25</v>
      </c>
      <c r="D44" s="3">
        <v>0.8928571428571429</v>
      </c>
      <c r="E44" s="1">
        <v>66</v>
      </c>
      <c r="F44" s="2">
        <v>57</v>
      </c>
      <c r="G44" s="3">
        <v>0.8636363636363636</v>
      </c>
      <c r="H44" s="1">
        <v>90</v>
      </c>
      <c r="I44" s="2">
        <v>82</v>
      </c>
      <c r="J44" s="3">
        <v>0.9111111111111111</v>
      </c>
      <c r="K44" s="1">
        <v>98</v>
      </c>
      <c r="L44" s="2">
        <v>79</v>
      </c>
      <c r="M44" s="3">
        <v>0.8061224489795918</v>
      </c>
      <c r="N44" s="1">
        <v>242</v>
      </c>
      <c r="O44" s="2">
        <v>191</v>
      </c>
      <c r="P44" s="3">
        <v>0.7892561983471075</v>
      </c>
      <c r="Q44" s="1">
        <v>75</v>
      </c>
      <c r="R44" s="13">
        <v>62</v>
      </c>
      <c r="S44" s="9">
        <v>0.8266666666666667</v>
      </c>
    </row>
    <row r="45" spans="1:19" s="4" customFormat="1" ht="12.75">
      <c r="A45" s="8" t="s">
        <v>26</v>
      </c>
      <c r="B45" s="1">
        <v>26</v>
      </c>
      <c r="C45" s="2">
        <v>26</v>
      </c>
      <c r="D45" s="3">
        <v>1</v>
      </c>
      <c r="E45" s="1">
        <v>24</v>
      </c>
      <c r="F45" s="2">
        <v>22</v>
      </c>
      <c r="G45" s="3">
        <v>0.9166666666666666</v>
      </c>
      <c r="H45" s="1">
        <v>46</v>
      </c>
      <c r="I45" s="2">
        <v>45</v>
      </c>
      <c r="J45" s="3">
        <v>0.9782608695652174</v>
      </c>
      <c r="K45" s="1">
        <v>37</v>
      </c>
      <c r="L45" s="2">
        <v>35</v>
      </c>
      <c r="M45" s="3">
        <v>0.9459459459459459</v>
      </c>
      <c r="N45" s="1">
        <v>25</v>
      </c>
      <c r="O45" s="2">
        <v>24</v>
      </c>
      <c r="P45" s="3">
        <v>0.96</v>
      </c>
      <c r="Q45" s="1" t="s">
        <v>36</v>
      </c>
      <c r="R45" s="13" t="s">
        <v>36</v>
      </c>
      <c r="S45" s="9">
        <v>0.75</v>
      </c>
    </row>
    <row r="46" spans="1:19" s="4" customFormat="1" ht="12.75">
      <c r="A46" s="8" t="s">
        <v>60</v>
      </c>
      <c r="B46" s="1">
        <v>205</v>
      </c>
      <c r="C46" s="2">
        <v>199</v>
      </c>
      <c r="D46" s="3">
        <v>0.9707317073170731</v>
      </c>
      <c r="E46" s="1">
        <v>215</v>
      </c>
      <c r="F46" s="2">
        <v>207</v>
      </c>
      <c r="G46" s="3">
        <v>0.9627906976744186</v>
      </c>
      <c r="H46" s="1">
        <v>190</v>
      </c>
      <c r="I46" s="2">
        <v>177</v>
      </c>
      <c r="J46" s="3">
        <v>0.9315789473684211</v>
      </c>
      <c r="K46" s="1">
        <v>199</v>
      </c>
      <c r="L46" s="2">
        <v>192</v>
      </c>
      <c r="M46" s="3">
        <v>0.964824120603015</v>
      </c>
      <c r="N46" s="1">
        <v>123</v>
      </c>
      <c r="O46" s="2">
        <v>116</v>
      </c>
      <c r="P46" s="3">
        <v>0.943089430894309</v>
      </c>
      <c r="Q46" s="1">
        <v>78</v>
      </c>
      <c r="R46" s="13">
        <v>72</v>
      </c>
      <c r="S46" s="9">
        <f>R46/Q46</f>
        <v>0.9230769230769231</v>
      </c>
    </row>
    <row r="47" spans="1:19" s="4" customFormat="1" ht="12.75">
      <c r="A47" s="8" t="s">
        <v>27</v>
      </c>
      <c r="B47" s="1">
        <v>20</v>
      </c>
      <c r="C47" s="2">
        <v>20</v>
      </c>
      <c r="D47" s="3">
        <v>1</v>
      </c>
      <c r="E47" s="1" t="s">
        <v>36</v>
      </c>
      <c r="F47" s="2" t="s">
        <v>36</v>
      </c>
      <c r="G47" s="3">
        <v>0.8888888888888888</v>
      </c>
      <c r="H47" s="1">
        <v>15</v>
      </c>
      <c r="I47" s="2">
        <v>14</v>
      </c>
      <c r="J47" s="3">
        <v>0.9333333333333333</v>
      </c>
      <c r="K47" s="1">
        <v>39</v>
      </c>
      <c r="L47" s="2">
        <v>34</v>
      </c>
      <c r="M47" s="3">
        <v>0.8717948717948718</v>
      </c>
      <c r="N47" s="1">
        <v>120</v>
      </c>
      <c r="O47" s="2">
        <v>101</v>
      </c>
      <c r="P47" s="3">
        <v>0.8416666666666667</v>
      </c>
      <c r="Q47" s="1">
        <v>14</v>
      </c>
      <c r="R47" s="13">
        <v>12</v>
      </c>
      <c r="S47" s="9">
        <v>0.8571428571428571</v>
      </c>
    </row>
    <row r="48" spans="1:19" s="4" customFormat="1" ht="12.75">
      <c r="A48" s="8" t="s">
        <v>28</v>
      </c>
      <c r="B48" s="1">
        <v>48</v>
      </c>
      <c r="C48" s="2">
        <v>44</v>
      </c>
      <c r="D48" s="3">
        <v>0.9166666666666666</v>
      </c>
      <c r="E48" s="1">
        <v>89</v>
      </c>
      <c r="F48" s="2">
        <v>81</v>
      </c>
      <c r="G48" s="3">
        <v>0.9101123595505618</v>
      </c>
      <c r="H48" s="1">
        <v>91</v>
      </c>
      <c r="I48" s="2">
        <v>77</v>
      </c>
      <c r="J48" s="3">
        <v>0.8461538461538461</v>
      </c>
      <c r="K48" s="1">
        <v>85</v>
      </c>
      <c r="L48" s="2">
        <v>77</v>
      </c>
      <c r="M48" s="3">
        <v>0.9058823529411765</v>
      </c>
      <c r="N48" s="1">
        <v>81</v>
      </c>
      <c r="O48" s="2">
        <v>75</v>
      </c>
      <c r="P48" s="3">
        <v>0.9259259259259259</v>
      </c>
      <c r="Q48" s="1">
        <v>35</v>
      </c>
      <c r="R48" s="13">
        <v>32</v>
      </c>
      <c r="S48" s="9">
        <v>0.9142857142857143</v>
      </c>
    </row>
    <row r="49" spans="1:19" s="4" customFormat="1" ht="12.75">
      <c r="A49" s="8" t="s">
        <v>29</v>
      </c>
      <c r="B49" s="1">
        <v>171</v>
      </c>
      <c r="C49" s="2">
        <v>155</v>
      </c>
      <c r="D49" s="3">
        <v>0.9064327485380117</v>
      </c>
      <c r="E49" s="1">
        <v>234</v>
      </c>
      <c r="F49" s="2">
        <v>199</v>
      </c>
      <c r="G49" s="3">
        <v>0.8504273504273504</v>
      </c>
      <c r="H49" s="1">
        <v>210</v>
      </c>
      <c r="I49" s="2">
        <v>181</v>
      </c>
      <c r="J49" s="3">
        <v>0.861904761904762</v>
      </c>
      <c r="K49" s="1">
        <v>286</v>
      </c>
      <c r="L49" s="2">
        <v>239</v>
      </c>
      <c r="M49" s="3">
        <v>0.8356643356643356</v>
      </c>
      <c r="N49" s="1">
        <v>365</v>
      </c>
      <c r="O49" s="2">
        <v>285</v>
      </c>
      <c r="P49" s="3">
        <v>0.7808219178082192</v>
      </c>
      <c r="Q49" s="1">
        <v>172</v>
      </c>
      <c r="R49" s="13">
        <v>141</v>
      </c>
      <c r="S49" s="9">
        <v>0.8197674418604651</v>
      </c>
    </row>
    <row r="50" spans="1:19" s="4" customFormat="1" ht="12.75">
      <c r="A50" s="8" t="s">
        <v>30</v>
      </c>
      <c r="B50" s="1">
        <v>19</v>
      </c>
      <c r="C50" s="2">
        <v>19</v>
      </c>
      <c r="D50" s="3">
        <v>1</v>
      </c>
      <c r="E50" s="1">
        <v>22</v>
      </c>
      <c r="F50" s="2">
        <v>21</v>
      </c>
      <c r="G50" s="3">
        <v>0.9545454545454546</v>
      </c>
      <c r="H50" s="1">
        <v>26</v>
      </c>
      <c r="I50" s="2">
        <v>25</v>
      </c>
      <c r="J50" s="3">
        <v>0.9615384615384616</v>
      </c>
      <c r="K50" s="1">
        <v>59</v>
      </c>
      <c r="L50" s="2">
        <v>54</v>
      </c>
      <c r="M50" s="3">
        <v>0.9152542372881356</v>
      </c>
      <c r="N50" s="1">
        <v>20</v>
      </c>
      <c r="O50" s="2">
        <v>18</v>
      </c>
      <c r="P50" s="3">
        <v>0.9</v>
      </c>
      <c r="Q50" s="1" t="s">
        <v>36</v>
      </c>
      <c r="R50" s="13" t="s">
        <v>36</v>
      </c>
      <c r="S50" s="9">
        <v>0.75</v>
      </c>
    </row>
    <row r="51" spans="1:19" s="4" customFormat="1" ht="12.75">
      <c r="A51" s="8" t="s">
        <v>31</v>
      </c>
      <c r="B51" s="1">
        <v>298</v>
      </c>
      <c r="C51" s="2">
        <v>268</v>
      </c>
      <c r="D51" s="3">
        <v>0.8993288590604027</v>
      </c>
      <c r="E51" s="1">
        <v>372</v>
      </c>
      <c r="F51" s="2">
        <v>348</v>
      </c>
      <c r="G51" s="3">
        <v>0.9354838709677419</v>
      </c>
      <c r="H51" s="1">
        <v>380</v>
      </c>
      <c r="I51" s="2">
        <v>341</v>
      </c>
      <c r="J51" s="3">
        <v>0.8973684210526316</v>
      </c>
      <c r="K51" s="1">
        <v>400</v>
      </c>
      <c r="L51" s="2">
        <v>360</v>
      </c>
      <c r="M51" s="3">
        <v>0.9</v>
      </c>
      <c r="N51" s="1">
        <v>181</v>
      </c>
      <c r="O51" s="2">
        <v>166</v>
      </c>
      <c r="P51" s="3">
        <v>0.9171270718232044</v>
      </c>
      <c r="Q51" s="1">
        <v>406</v>
      </c>
      <c r="R51" s="13">
        <v>360</v>
      </c>
      <c r="S51" s="9">
        <v>0.8866995073891626</v>
      </c>
    </row>
    <row r="52" spans="1:19" s="4" customFormat="1" ht="12.75">
      <c r="A52" s="8" t="s">
        <v>32</v>
      </c>
      <c r="B52" s="1">
        <v>12</v>
      </c>
      <c r="C52" s="2">
        <v>12</v>
      </c>
      <c r="D52" s="3">
        <v>1</v>
      </c>
      <c r="E52" s="1">
        <v>16</v>
      </c>
      <c r="F52" s="2">
        <v>15</v>
      </c>
      <c r="G52" s="3">
        <v>0.9375</v>
      </c>
      <c r="H52" s="1">
        <v>30</v>
      </c>
      <c r="I52" s="2">
        <v>29</v>
      </c>
      <c r="J52" s="3">
        <v>0.9666666666666667</v>
      </c>
      <c r="K52" s="1">
        <v>53</v>
      </c>
      <c r="L52" s="2">
        <v>39</v>
      </c>
      <c r="M52" s="3">
        <v>0.7358490566037735</v>
      </c>
      <c r="N52" s="1">
        <v>18</v>
      </c>
      <c r="O52" s="2">
        <v>14</v>
      </c>
      <c r="P52" s="3">
        <v>0.7777777777777778</v>
      </c>
      <c r="Q52" s="1" t="s">
        <v>36</v>
      </c>
      <c r="R52" s="13" t="s">
        <v>36</v>
      </c>
      <c r="S52" s="9" t="s">
        <v>59</v>
      </c>
    </row>
    <row r="53" spans="1:20" s="6" customFormat="1" ht="13.5" thickBot="1">
      <c r="A53" s="24" t="s">
        <v>33</v>
      </c>
      <c r="B53" s="25">
        <v>14</v>
      </c>
      <c r="C53" s="26">
        <v>12</v>
      </c>
      <c r="D53" s="27">
        <v>0.8571428571428571</v>
      </c>
      <c r="E53" s="25">
        <v>30</v>
      </c>
      <c r="F53" s="26">
        <v>22</v>
      </c>
      <c r="G53" s="27">
        <v>0.7333333333333333</v>
      </c>
      <c r="H53" s="25">
        <v>40</v>
      </c>
      <c r="I53" s="26">
        <v>38</v>
      </c>
      <c r="J53" s="27">
        <v>0.95</v>
      </c>
      <c r="K53" s="25">
        <v>61</v>
      </c>
      <c r="L53" s="26">
        <v>52</v>
      </c>
      <c r="M53" s="27">
        <v>0.8524590163934426</v>
      </c>
      <c r="N53" s="25">
        <v>94</v>
      </c>
      <c r="O53" s="26">
        <v>85</v>
      </c>
      <c r="P53" s="27">
        <v>0.9042553191489362</v>
      </c>
      <c r="Q53" s="25" t="s">
        <v>36</v>
      </c>
      <c r="R53" s="36" t="s">
        <v>36</v>
      </c>
      <c r="S53" s="28">
        <v>1</v>
      </c>
      <c r="T53" s="4"/>
    </row>
    <row r="54" spans="1:20" ht="14.25" thickBot="1" thickTop="1">
      <c r="A54" s="10" t="s">
        <v>35</v>
      </c>
      <c r="B54" s="31">
        <v>2298</v>
      </c>
      <c r="C54" s="32">
        <v>2125</v>
      </c>
      <c r="D54" s="23">
        <v>0.9247171453437772</v>
      </c>
      <c r="E54" s="31">
        <v>2642</v>
      </c>
      <c r="F54" s="32">
        <v>2425</v>
      </c>
      <c r="G54" s="33">
        <v>0.9178652535957608</v>
      </c>
      <c r="H54" s="31">
        <v>2787</v>
      </c>
      <c r="I54" s="32">
        <v>2506</v>
      </c>
      <c r="J54" s="33">
        <v>0.8991747398636527</v>
      </c>
      <c r="K54" s="31">
        <v>3134</v>
      </c>
      <c r="L54" s="32">
        <v>2780</v>
      </c>
      <c r="M54" s="33">
        <v>0.8870453095086152</v>
      </c>
      <c r="N54" s="31">
        <v>3819</v>
      </c>
      <c r="O54" s="32">
        <v>3294</v>
      </c>
      <c r="P54" s="33">
        <v>0.8625294579732914</v>
      </c>
      <c r="Q54" s="31">
        <v>1957</v>
      </c>
      <c r="R54" s="67">
        <v>1693</v>
      </c>
      <c r="S54" s="74">
        <v>0.8650996423096576</v>
      </c>
      <c r="T54" s="6"/>
    </row>
    <row r="56" spans="1:20" ht="12.75">
      <c r="A56" s="38" t="s">
        <v>37</v>
      </c>
      <c r="B56" s="39"/>
      <c r="C56" s="39"/>
      <c r="D56" s="40"/>
      <c r="E56" s="39"/>
      <c r="F56" s="39"/>
      <c r="G56" s="40"/>
      <c r="H56" s="39"/>
      <c r="I56" s="39"/>
      <c r="J56" s="40"/>
      <c r="K56" s="39"/>
      <c r="L56" s="39"/>
      <c r="M56" s="40"/>
      <c r="N56" s="39"/>
      <c r="O56" s="39"/>
      <c r="P56" s="40"/>
      <c r="Q56" s="39"/>
      <c r="R56" s="39"/>
      <c r="S56" s="40"/>
      <c r="T56" s="39"/>
    </row>
    <row r="57" spans="1:24" s="44" customFormat="1" ht="12.75" customHeight="1">
      <c r="A57" s="91" t="s">
        <v>6</v>
      </c>
      <c r="B57" s="91"/>
      <c r="C57" s="92" t="s">
        <v>50</v>
      </c>
      <c r="D57" s="92"/>
      <c r="E57" s="92"/>
      <c r="F57" s="92"/>
      <c r="G57" s="92"/>
      <c r="H57" s="92"/>
      <c r="I57" s="92"/>
      <c r="J57" s="92"/>
      <c r="K57" s="92"/>
      <c r="L57" s="92"/>
      <c r="M57" s="92"/>
      <c r="N57" s="92"/>
      <c r="O57" s="92"/>
      <c r="P57" s="92"/>
      <c r="Q57" s="92"/>
      <c r="R57" s="92"/>
      <c r="S57" s="92"/>
      <c r="T57" s="45"/>
      <c r="V57" s="45"/>
      <c r="W57" s="45"/>
      <c r="X57" s="45"/>
    </row>
    <row r="58" spans="1:24" s="44" customFormat="1" ht="22.5">
      <c r="A58" s="59" t="s">
        <v>7</v>
      </c>
      <c r="B58" s="60"/>
      <c r="C58" s="92" t="s">
        <v>38</v>
      </c>
      <c r="D58" s="92"/>
      <c r="E58" s="92"/>
      <c r="F58" s="92"/>
      <c r="G58" s="92"/>
      <c r="H58" s="92"/>
      <c r="I58" s="92"/>
      <c r="J58" s="92"/>
      <c r="K58" s="92"/>
      <c r="L58" s="92"/>
      <c r="M58" s="92"/>
      <c r="N58" s="92"/>
      <c r="O58" s="92"/>
      <c r="P58" s="92"/>
      <c r="Q58" s="92"/>
      <c r="R58" s="92"/>
      <c r="S58" s="92"/>
      <c r="T58" s="45"/>
      <c r="U58" s="46"/>
      <c r="V58" s="45"/>
      <c r="W58" s="45"/>
      <c r="X58" s="45"/>
    </row>
    <row r="59" spans="1:24" s="46" customFormat="1" ht="22.5" customHeight="1">
      <c r="A59" s="91" t="s">
        <v>39</v>
      </c>
      <c r="B59" s="91"/>
      <c r="C59" s="92" t="s">
        <v>44</v>
      </c>
      <c r="D59" s="92"/>
      <c r="E59" s="92"/>
      <c r="F59" s="92"/>
      <c r="G59" s="92"/>
      <c r="H59" s="92"/>
      <c r="I59" s="92"/>
      <c r="J59" s="92"/>
      <c r="K59" s="92"/>
      <c r="L59" s="92"/>
      <c r="M59" s="92"/>
      <c r="N59" s="92"/>
      <c r="O59" s="92"/>
      <c r="P59" s="92"/>
      <c r="Q59" s="92"/>
      <c r="R59" s="92"/>
      <c r="S59" s="92"/>
      <c r="T59" s="54"/>
      <c r="U59" s="44"/>
      <c r="V59" s="47"/>
      <c r="W59" s="47"/>
      <c r="X59" s="47"/>
    </row>
    <row r="60" spans="1:24" s="44" customFormat="1" ht="23.25" customHeight="1">
      <c r="A60" s="91" t="s">
        <v>14</v>
      </c>
      <c r="B60" s="91"/>
      <c r="C60" s="92" t="s">
        <v>40</v>
      </c>
      <c r="D60" s="92"/>
      <c r="E60" s="92"/>
      <c r="F60" s="92"/>
      <c r="G60" s="92"/>
      <c r="H60" s="92"/>
      <c r="I60" s="92"/>
      <c r="J60" s="92"/>
      <c r="K60" s="92"/>
      <c r="L60" s="92"/>
      <c r="M60" s="92"/>
      <c r="N60" s="92"/>
      <c r="O60" s="92"/>
      <c r="P60" s="92"/>
      <c r="Q60" s="92"/>
      <c r="R60" s="92"/>
      <c r="S60" s="92"/>
      <c r="T60" s="45"/>
      <c r="V60" s="45"/>
      <c r="W60" s="45"/>
      <c r="X60" s="45"/>
    </row>
    <row r="61" spans="1:24"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c r="V61" s="45"/>
      <c r="W61" s="45"/>
      <c r="X61" s="45"/>
    </row>
    <row r="62" spans="1:20" s="44" customFormat="1" ht="24.75" customHeight="1">
      <c r="A62" s="91" t="s">
        <v>5</v>
      </c>
      <c r="B62" s="91"/>
      <c r="C62" s="92" t="s">
        <v>41</v>
      </c>
      <c r="D62" s="92"/>
      <c r="E62" s="92"/>
      <c r="F62" s="92"/>
      <c r="G62" s="92"/>
      <c r="H62" s="92"/>
      <c r="I62" s="92"/>
      <c r="J62" s="92"/>
      <c r="K62" s="92"/>
      <c r="L62" s="92"/>
      <c r="M62" s="92"/>
      <c r="N62" s="92"/>
      <c r="O62" s="92"/>
      <c r="P62" s="92"/>
      <c r="Q62" s="92"/>
      <c r="R62" s="92"/>
      <c r="S62" s="92"/>
      <c r="T62" s="54"/>
    </row>
    <row r="63" spans="1:24" s="53" customFormat="1" ht="12.75">
      <c r="A63" s="61" t="s">
        <v>36</v>
      </c>
      <c r="B63" s="61"/>
      <c r="C63" s="62" t="s">
        <v>49</v>
      </c>
      <c r="D63" s="62"/>
      <c r="E63" s="62"/>
      <c r="F63" s="62"/>
      <c r="G63" s="62"/>
      <c r="H63" s="62"/>
      <c r="I63" s="62"/>
      <c r="J63" s="62"/>
      <c r="K63" s="62"/>
      <c r="L63" s="62"/>
      <c r="M63" s="62"/>
      <c r="N63" s="62"/>
      <c r="O63" s="62"/>
      <c r="P63" s="62"/>
      <c r="Q63" s="62"/>
      <c r="R63" s="62"/>
      <c r="S63" s="62"/>
      <c r="T63" s="52"/>
      <c r="U63" s="52"/>
      <c r="V63" s="52"/>
      <c r="W63" s="52"/>
      <c r="X63" s="52"/>
    </row>
    <row r="64" spans="1:20" s="44" customFormat="1" ht="40.5" customHeight="1">
      <c r="A64" s="93" t="s">
        <v>61</v>
      </c>
      <c r="B64" s="93"/>
      <c r="C64" s="93"/>
      <c r="D64" s="93"/>
      <c r="E64" s="93"/>
      <c r="F64" s="93"/>
      <c r="G64" s="93"/>
      <c r="H64" s="93"/>
      <c r="I64" s="93"/>
      <c r="J64" s="93"/>
      <c r="K64" s="93"/>
      <c r="L64" s="93"/>
      <c r="M64" s="93"/>
      <c r="N64" s="93"/>
      <c r="O64" s="93"/>
      <c r="P64" s="93"/>
      <c r="Q64" s="93"/>
      <c r="R64" s="93"/>
      <c r="S64" s="93"/>
      <c r="T64" s="55"/>
    </row>
    <row r="65" spans="1:20" ht="12.75">
      <c r="A65" s="44"/>
      <c r="B65" s="44"/>
      <c r="C65" s="44"/>
      <c r="D65" s="44"/>
      <c r="E65" s="44"/>
      <c r="F65" s="44"/>
      <c r="G65" s="44"/>
      <c r="H65" s="44"/>
      <c r="I65" s="44"/>
      <c r="J65" s="44"/>
      <c r="K65" s="44"/>
      <c r="L65" s="44"/>
      <c r="M65" s="44"/>
      <c r="N65" s="44"/>
      <c r="O65" s="44"/>
      <c r="P65" s="44"/>
      <c r="Q65" s="44"/>
      <c r="R65" s="51"/>
      <c r="S65" s="44"/>
      <c r="T65" s="44"/>
    </row>
  </sheetData>
  <sheetProtection/>
  <mergeCells count="25">
    <mergeCell ref="C62:S62"/>
    <mergeCell ref="A64:S64"/>
    <mergeCell ref="A62:B62"/>
    <mergeCell ref="A57:B57"/>
    <mergeCell ref="C57:S57"/>
    <mergeCell ref="C58:S58"/>
    <mergeCell ref="A60:B60"/>
    <mergeCell ref="C60:S60"/>
    <mergeCell ref="Q32:S32"/>
    <mergeCell ref="H32:J32"/>
    <mergeCell ref="K32:M32"/>
    <mergeCell ref="C59:S59"/>
    <mergeCell ref="B32:D32"/>
    <mergeCell ref="E32:G32"/>
    <mergeCell ref="A59:B59"/>
    <mergeCell ref="N32:P32"/>
    <mergeCell ref="A1:R1"/>
    <mergeCell ref="A2:R2"/>
    <mergeCell ref="A4:S4"/>
    <mergeCell ref="H7:J7"/>
    <mergeCell ref="K7:M7"/>
    <mergeCell ref="N7:P7"/>
    <mergeCell ref="Q7:S7"/>
    <mergeCell ref="B7:D7"/>
    <mergeCell ref="E7:G7"/>
  </mergeCells>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W65"/>
  <sheetViews>
    <sheetView zoomScaleSheetLayoutView="100" zoomScalePageLayoutView="0" workbookViewId="0" topLeftCell="A1">
      <selection activeCell="A5" sqref="A5"/>
    </sheetView>
  </sheetViews>
  <sheetFormatPr defaultColWidth="9.140625" defaultRowHeight="12.75"/>
  <cols>
    <col min="1" max="1" width="14.8515625" style="0" bestFit="1" customWidth="1"/>
    <col min="2" max="2" width="6.1406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5" t="s">
        <v>48</v>
      </c>
      <c r="B1" s="76"/>
      <c r="C1" s="76"/>
      <c r="D1" s="76"/>
      <c r="E1" s="76"/>
      <c r="F1" s="76"/>
      <c r="G1" s="76"/>
      <c r="H1" s="76"/>
      <c r="I1" s="76"/>
      <c r="J1" s="76"/>
      <c r="K1" s="76"/>
      <c r="L1" s="76"/>
      <c r="M1" s="76"/>
      <c r="N1" s="76"/>
      <c r="O1" s="76"/>
      <c r="P1" s="76"/>
      <c r="Q1" s="76"/>
      <c r="R1" s="76"/>
    </row>
    <row r="2" spans="1:18" ht="15">
      <c r="A2" s="78" t="str">
        <f>'6 Months'!A2:R2</f>
        <v>Reporting Period: 3 month period ending September 2010</v>
      </c>
      <c r="B2" s="78"/>
      <c r="C2" s="78"/>
      <c r="D2" s="78"/>
      <c r="E2" s="78"/>
      <c r="F2" s="78"/>
      <c r="G2" s="78"/>
      <c r="H2" s="78"/>
      <c r="I2" s="78"/>
      <c r="J2" s="78"/>
      <c r="K2" s="78"/>
      <c r="L2" s="78"/>
      <c r="M2" s="78"/>
      <c r="N2" s="78"/>
      <c r="O2" s="78"/>
      <c r="P2" s="78"/>
      <c r="Q2" s="78"/>
      <c r="R2" s="78"/>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9" t="s">
        <v>57</v>
      </c>
      <c r="B4" s="80"/>
      <c r="C4" s="80"/>
      <c r="D4" s="80"/>
      <c r="E4" s="80"/>
      <c r="F4" s="80"/>
      <c r="G4" s="80"/>
      <c r="H4" s="80"/>
      <c r="I4" s="80"/>
      <c r="J4" s="80"/>
      <c r="K4" s="80"/>
      <c r="L4" s="80"/>
      <c r="M4" s="80"/>
      <c r="N4" s="80"/>
      <c r="O4" s="80"/>
      <c r="P4" s="80"/>
      <c r="Q4" s="80"/>
      <c r="R4" s="80"/>
      <c r="S4" s="80"/>
    </row>
    <row r="5" spans="1:19" ht="12.75">
      <c r="A5" s="42"/>
      <c r="B5" s="42"/>
      <c r="C5" s="42"/>
      <c r="D5" s="42"/>
      <c r="E5" s="42"/>
      <c r="F5" s="42"/>
      <c r="G5" s="42"/>
      <c r="H5" s="42"/>
      <c r="I5" s="42"/>
      <c r="J5" s="42"/>
      <c r="K5" s="42"/>
      <c r="L5" s="42"/>
      <c r="M5" s="42"/>
      <c r="N5" s="42"/>
      <c r="O5" s="42"/>
      <c r="P5" s="42"/>
      <c r="Q5" s="68"/>
      <c r="R5" s="68"/>
      <c r="S5" s="68"/>
    </row>
    <row r="6" ht="12.75" customHeight="1" thickBot="1">
      <c r="A6" s="6" t="s">
        <v>42</v>
      </c>
    </row>
    <row r="7" spans="1:19" ht="33" customHeight="1">
      <c r="A7" s="7" t="s">
        <v>34</v>
      </c>
      <c r="B7" s="81" t="s">
        <v>0</v>
      </c>
      <c r="C7" s="82"/>
      <c r="D7" s="83"/>
      <c r="E7" s="81" t="s">
        <v>1</v>
      </c>
      <c r="F7" s="82"/>
      <c r="G7" s="83"/>
      <c r="H7" s="81" t="s">
        <v>2</v>
      </c>
      <c r="I7" s="82"/>
      <c r="J7" s="83"/>
      <c r="K7" s="81" t="s">
        <v>3</v>
      </c>
      <c r="L7" s="82"/>
      <c r="M7" s="83"/>
      <c r="N7" s="81" t="s">
        <v>4</v>
      </c>
      <c r="O7" s="82"/>
      <c r="P7" s="83"/>
      <c r="Q7" s="81" t="s">
        <v>5</v>
      </c>
      <c r="R7" s="82"/>
      <c r="S7" s="84"/>
    </row>
    <row r="8" spans="1:19"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1700</v>
      </c>
      <c r="C9" s="16">
        <v>1320</v>
      </c>
      <c r="D9" s="17">
        <v>0.7764705882352941</v>
      </c>
      <c r="E9" s="15">
        <v>515</v>
      </c>
      <c r="F9" s="15">
        <v>410</v>
      </c>
      <c r="G9" s="17">
        <v>0.7961165048543689</v>
      </c>
      <c r="H9" s="15">
        <v>183</v>
      </c>
      <c r="I9" s="15">
        <v>115</v>
      </c>
      <c r="J9" s="17">
        <v>0.6284153005464481</v>
      </c>
      <c r="K9" s="15">
        <v>341</v>
      </c>
      <c r="L9" s="15">
        <v>259</v>
      </c>
      <c r="M9" s="17">
        <v>0.7595307917888563</v>
      </c>
      <c r="N9" s="15">
        <v>377</v>
      </c>
      <c r="O9" s="15">
        <v>323</v>
      </c>
      <c r="P9" s="17">
        <v>0.8567639257294429</v>
      </c>
      <c r="Q9" s="15">
        <v>284</v>
      </c>
      <c r="R9" s="15">
        <v>213</v>
      </c>
      <c r="S9" s="18">
        <v>0.75</v>
      </c>
    </row>
    <row r="10" spans="1:19" s="4" customFormat="1" ht="12.75">
      <c r="A10" s="8" t="s">
        <v>16</v>
      </c>
      <c r="B10" s="1">
        <v>827</v>
      </c>
      <c r="C10" s="2">
        <v>523</v>
      </c>
      <c r="D10" s="3">
        <v>0.6324062877871826</v>
      </c>
      <c r="E10" s="1">
        <v>306</v>
      </c>
      <c r="F10" s="1">
        <v>209</v>
      </c>
      <c r="G10" s="3">
        <v>0.6830065359477124</v>
      </c>
      <c r="H10" s="1">
        <v>375</v>
      </c>
      <c r="I10" s="1">
        <v>212</v>
      </c>
      <c r="J10" s="3">
        <v>0.5653333333333334</v>
      </c>
      <c r="K10" s="1">
        <v>23</v>
      </c>
      <c r="L10" s="1">
        <v>17</v>
      </c>
      <c r="M10" s="3">
        <v>0.7391304347826086</v>
      </c>
      <c r="N10" s="1">
        <v>34</v>
      </c>
      <c r="O10" s="1">
        <v>27</v>
      </c>
      <c r="P10" s="3">
        <v>0.7941176470588235</v>
      </c>
      <c r="Q10" s="1">
        <v>89</v>
      </c>
      <c r="R10" s="1">
        <v>58</v>
      </c>
      <c r="S10" s="9">
        <v>0.651685393258427</v>
      </c>
    </row>
    <row r="11" spans="1:19" s="4" customFormat="1" ht="12.75">
      <c r="A11" s="8" t="s">
        <v>17</v>
      </c>
      <c r="B11" s="1">
        <v>1719</v>
      </c>
      <c r="C11" s="2">
        <v>1385</v>
      </c>
      <c r="D11" s="3">
        <v>0.8057009889470622</v>
      </c>
      <c r="E11" s="1">
        <v>940</v>
      </c>
      <c r="F11" s="1">
        <v>784</v>
      </c>
      <c r="G11" s="3">
        <v>0.8340425531914893</v>
      </c>
      <c r="H11" s="1">
        <v>262</v>
      </c>
      <c r="I11" s="1">
        <v>186</v>
      </c>
      <c r="J11" s="3">
        <v>0.7099236641221374</v>
      </c>
      <c r="K11" s="1">
        <v>66</v>
      </c>
      <c r="L11" s="1">
        <v>52</v>
      </c>
      <c r="M11" s="3">
        <v>0.7878787878787878</v>
      </c>
      <c r="N11" s="1">
        <v>149</v>
      </c>
      <c r="O11" s="1">
        <v>131</v>
      </c>
      <c r="P11" s="3">
        <v>0.8791946308724832</v>
      </c>
      <c r="Q11" s="1">
        <v>302</v>
      </c>
      <c r="R11" s="1">
        <v>232</v>
      </c>
      <c r="S11" s="9">
        <v>0.7682119205298014</v>
      </c>
    </row>
    <row r="12" spans="1:19" s="4" customFormat="1" ht="12.75">
      <c r="A12" s="8" t="s">
        <v>18</v>
      </c>
      <c r="B12" s="1">
        <v>1010</v>
      </c>
      <c r="C12" s="2">
        <v>844</v>
      </c>
      <c r="D12" s="3">
        <v>0.8356435643564356</v>
      </c>
      <c r="E12" s="1">
        <v>415</v>
      </c>
      <c r="F12" s="1">
        <v>364</v>
      </c>
      <c r="G12" s="3">
        <v>0.8771084337349397</v>
      </c>
      <c r="H12" s="1">
        <v>207</v>
      </c>
      <c r="I12" s="1">
        <v>157</v>
      </c>
      <c r="J12" s="3">
        <v>0.7584541062801933</v>
      </c>
      <c r="K12" s="1">
        <v>125</v>
      </c>
      <c r="L12" s="1">
        <v>99</v>
      </c>
      <c r="M12" s="3">
        <v>0.792</v>
      </c>
      <c r="N12" s="1">
        <v>107</v>
      </c>
      <c r="O12" s="1">
        <v>96</v>
      </c>
      <c r="P12" s="3">
        <v>0.897196261682243</v>
      </c>
      <c r="Q12" s="1">
        <v>156</v>
      </c>
      <c r="R12" s="1">
        <v>128</v>
      </c>
      <c r="S12" s="9">
        <v>0.8205128205128205</v>
      </c>
    </row>
    <row r="13" spans="1:19" s="4" customFormat="1" ht="12.75">
      <c r="A13" s="8" t="s">
        <v>19</v>
      </c>
      <c r="B13" s="1">
        <v>2141</v>
      </c>
      <c r="C13" s="2">
        <v>1606</v>
      </c>
      <c r="D13" s="3">
        <v>0.7501167678654834</v>
      </c>
      <c r="E13" s="1">
        <v>325</v>
      </c>
      <c r="F13" s="1">
        <v>268</v>
      </c>
      <c r="G13" s="3">
        <v>0.8246153846153846</v>
      </c>
      <c r="H13" s="1">
        <v>620</v>
      </c>
      <c r="I13" s="1">
        <v>394</v>
      </c>
      <c r="J13" s="3">
        <v>0.635483870967742</v>
      </c>
      <c r="K13" s="1">
        <v>701</v>
      </c>
      <c r="L13" s="1">
        <v>532</v>
      </c>
      <c r="M13" s="3">
        <v>0.7589158345221113</v>
      </c>
      <c r="N13" s="1">
        <v>297</v>
      </c>
      <c r="O13" s="1">
        <v>264</v>
      </c>
      <c r="P13" s="3">
        <v>0.8888888888888888</v>
      </c>
      <c r="Q13" s="1">
        <v>198</v>
      </c>
      <c r="R13" s="1">
        <v>148</v>
      </c>
      <c r="S13" s="9">
        <v>0.7474747474747475</v>
      </c>
    </row>
    <row r="14" spans="1:19" s="4" customFormat="1" ht="12.75">
      <c r="A14" s="8" t="s">
        <v>20</v>
      </c>
      <c r="B14" s="1">
        <v>567</v>
      </c>
      <c r="C14" s="2">
        <v>435</v>
      </c>
      <c r="D14" s="3">
        <v>0.7671957671957672</v>
      </c>
      <c r="E14" s="1">
        <v>227</v>
      </c>
      <c r="F14" s="1">
        <v>184</v>
      </c>
      <c r="G14" s="3">
        <v>0.8105726872246696</v>
      </c>
      <c r="H14" s="1">
        <v>264</v>
      </c>
      <c r="I14" s="1">
        <v>194</v>
      </c>
      <c r="J14" s="3">
        <v>0.7348484848484849</v>
      </c>
      <c r="K14" s="1">
        <v>30</v>
      </c>
      <c r="L14" s="1">
        <v>24</v>
      </c>
      <c r="M14" s="3">
        <v>0.8</v>
      </c>
      <c r="N14" s="1">
        <v>12</v>
      </c>
      <c r="O14" s="1" t="s">
        <v>36</v>
      </c>
      <c r="P14" s="3">
        <v>0.6666666666666666</v>
      </c>
      <c r="Q14" s="1">
        <v>34</v>
      </c>
      <c r="R14" s="1">
        <v>25</v>
      </c>
      <c r="S14" s="9">
        <v>0.7352941176470589</v>
      </c>
    </row>
    <row r="15" spans="1:19" s="4" customFormat="1" ht="12.75">
      <c r="A15" s="8" t="s">
        <v>21</v>
      </c>
      <c r="B15" s="1">
        <v>577</v>
      </c>
      <c r="C15" s="2">
        <v>465</v>
      </c>
      <c r="D15" s="3">
        <v>0.8058925476603119</v>
      </c>
      <c r="E15" s="1">
        <v>220</v>
      </c>
      <c r="F15" s="1">
        <v>181</v>
      </c>
      <c r="G15" s="3">
        <v>0.8227272727272728</v>
      </c>
      <c r="H15" s="1">
        <v>166</v>
      </c>
      <c r="I15" s="1">
        <v>125</v>
      </c>
      <c r="J15" s="3">
        <v>0.7530120481927711</v>
      </c>
      <c r="K15" s="1">
        <v>59</v>
      </c>
      <c r="L15" s="1">
        <v>55</v>
      </c>
      <c r="M15" s="3">
        <v>0.9322033898305084</v>
      </c>
      <c r="N15" s="1">
        <v>62</v>
      </c>
      <c r="O15" s="1">
        <v>52</v>
      </c>
      <c r="P15" s="3">
        <v>0.8387096774193549</v>
      </c>
      <c r="Q15" s="1">
        <v>70</v>
      </c>
      <c r="R15" s="1">
        <v>52</v>
      </c>
      <c r="S15" s="9">
        <v>0.7428571428571429</v>
      </c>
    </row>
    <row r="16" spans="1:19" s="4" customFormat="1" ht="12.75">
      <c r="A16" s="8" t="s">
        <v>22</v>
      </c>
      <c r="B16" s="1">
        <v>432</v>
      </c>
      <c r="C16" s="2">
        <v>323</v>
      </c>
      <c r="D16" s="3">
        <v>0.7476851851851852</v>
      </c>
      <c r="E16" s="1">
        <v>131</v>
      </c>
      <c r="F16" s="1">
        <v>108</v>
      </c>
      <c r="G16" s="3">
        <v>0.8244274809160306</v>
      </c>
      <c r="H16" s="1">
        <v>239</v>
      </c>
      <c r="I16" s="1">
        <v>167</v>
      </c>
      <c r="J16" s="3">
        <v>0.698744769874477</v>
      </c>
      <c r="K16" s="1">
        <v>14</v>
      </c>
      <c r="L16" s="1">
        <v>12</v>
      </c>
      <c r="M16" s="3">
        <v>0.8571428571428571</v>
      </c>
      <c r="N16" s="1">
        <v>12</v>
      </c>
      <c r="O16" s="1">
        <v>10</v>
      </c>
      <c r="P16" s="3">
        <v>0.8333333333333334</v>
      </c>
      <c r="Q16" s="1">
        <v>36</v>
      </c>
      <c r="R16" s="1">
        <v>26</v>
      </c>
      <c r="S16" s="9">
        <v>0.7222222222222222</v>
      </c>
    </row>
    <row r="17" spans="1:19" s="4" customFormat="1" ht="12.75">
      <c r="A17" s="8" t="s">
        <v>23</v>
      </c>
      <c r="B17" s="1">
        <v>609</v>
      </c>
      <c r="C17" s="2">
        <v>451</v>
      </c>
      <c r="D17" s="3">
        <v>0.7405582922824302</v>
      </c>
      <c r="E17" s="1">
        <v>284</v>
      </c>
      <c r="F17" s="1">
        <v>223</v>
      </c>
      <c r="G17" s="3">
        <v>0.7852112676056338</v>
      </c>
      <c r="H17" s="1">
        <v>203</v>
      </c>
      <c r="I17" s="1">
        <v>140</v>
      </c>
      <c r="J17" s="3">
        <v>0.6896551724137931</v>
      </c>
      <c r="K17" s="1">
        <v>31</v>
      </c>
      <c r="L17" s="1">
        <v>20</v>
      </c>
      <c r="M17" s="3">
        <v>0.6451612903225806</v>
      </c>
      <c r="N17" s="1">
        <v>35</v>
      </c>
      <c r="O17" s="1">
        <v>27</v>
      </c>
      <c r="P17" s="3">
        <v>0.7714285714285715</v>
      </c>
      <c r="Q17" s="1">
        <v>56</v>
      </c>
      <c r="R17" s="1">
        <v>41</v>
      </c>
      <c r="S17" s="9">
        <v>0.7321428571428571</v>
      </c>
    </row>
    <row r="18" spans="1:19" s="4" customFormat="1" ht="12.75">
      <c r="A18" s="8" t="s">
        <v>24</v>
      </c>
      <c r="B18" s="1">
        <v>449</v>
      </c>
      <c r="C18" s="2">
        <v>372</v>
      </c>
      <c r="D18" s="3">
        <v>0.8285077951002228</v>
      </c>
      <c r="E18" s="1">
        <v>259</v>
      </c>
      <c r="F18" s="1">
        <v>219</v>
      </c>
      <c r="G18" s="3">
        <v>0.8455598455598455</v>
      </c>
      <c r="H18" s="1">
        <v>87</v>
      </c>
      <c r="I18" s="1">
        <v>70</v>
      </c>
      <c r="J18" s="3">
        <v>0.8045977011494253</v>
      </c>
      <c r="K18" s="1">
        <v>11</v>
      </c>
      <c r="L18" s="1" t="s">
        <v>36</v>
      </c>
      <c r="M18" s="3">
        <v>0.8181818181818182</v>
      </c>
      <c r="N18" s="1">
        <v>20</v>
      </c>
      <c r="O18" s="1">
        <v>19</v>
      </c>
      <c r="P18" s="3">
        <v>0.95</v>
      </c>
      <c r="Q18" s="1">
        <v>72</v>
      </c>
      <c r="R18" s="1">
        <v>55</v>
      </c>
      <c r="S18" s="9">
        <v>0.7638888888888888</v>
      </c>
    </row>
    <row r="19" spans="1:19" s="4" customFormat="1" ht="12.75">
      <c r="A19" s="8" t="s">
        <v>25</v>
      </c>
      <c r="B19" s="1">
        <v>595</v>
      </c>
      <c r="C19" s="2">
        <v>364</v>
      </c>
      <c r="D19" s="3">
        <v>0.611764705882353</v>
      </c>
      <c r="E19" s="1">
        <v>195</v>
      </c>
      <c r="F19" s="1">
        <v>126</v>
      </c>
      <c r="G19" s="3">
        <v>0.6461538461538462</v>
      </c>
      <c r="H19" s="1">
        <v>334</v>
      </c>
      <c r="I19" s="1">
        <v>194</v>
      </c>
      <c r="J19" s="3">
        <v>0.5808383233532934</v>
      </c>
      <c r="K19" s="1">
        <v>12</v>
      </c>
      <c r="L19" s="1">
        <v>10</v>
      </c>
      <c r="M19" s="3">
        <v>0.8333333333333334</v>
      </c>
      <c r="N19" s="1">
        <v>12</v>
      </c>
      <c r="O19" s="1" t="s">
        <v>36</v>
      </c>
      <c r="P19" s="3">
        <v>0.6666666666666666</v>
      </c>
      <c r="Q19" s="1">
        <v>42</v>
      </c>
      <c r="R19" s="1">
        <v>26</v>
      </c>
      <c r="S19" s="9">
        <v>0.6190476190476191</v>
      </c>
    </row>
    <row r="20" spans="1:19" s="4" customFormat="1" ht="12.75">
      <c r="A20" s="8" t="s">
        <v>26</v>
      </c>
      <c r="B20" s="1">
        <v>164</v>
      </c>
      <c r="C20" s="2">
        <v>131</v>
      </c>
      <c r="D20" s="3">
        <v>0.7987804878048781</v>
      </c>
      <c r="E20" s="1">
        <v>115</v>
      </c>
      <c r="F20" s="1">
        <v>93</v>
      </c>
      <c r="G20" s="3">
        <v>0.808695652173913</v>
      </c>
      <c r="H20" s="1">
        <v>20</v>
      </c>
      <c r="I20" s="1">
        <v>13</v>
      </c>
      <c r="J20" s="3">
        <v>0.65</v>
      </c>
      <c r="K20" s="1" t="s">
        <v>36</v>
      </c>
      <c r="L20" s="1" t="s">
        <v>36</v>
      </c>
      <c r="M20" s="3">
        <v>1</v>
      </c>
      <c r="N20" s="1" t="s">
        <v>36</v>
      </c>
      <c r="O20" s="1" t="s">
        <v>36</v>
      </c>
      <c r="P20" s="3">
        <v>0.8333333333333334</v>
      </c>
      <c r="Q20" s="1">
        <v>18</v>
      </c>
      <c r="R20" s="1">
        <v>15</v>
      </c>
      <c r="S20" s="9">
        <v>0.8333333333333334</v>
      </c>
    </row>
    <row r="21" spans="1:19" s="4" customFormat="1" ht="12.75">
      <c r="A21" s="8" t="s">
        <v>60</v>
      </c>
      <c r="B21" s="1">
        <v>960</v>
      </c>
      <c r="C21" s="2">
        <v>845</v>
      </c>
      <c r="D21" s="3">
        <v>0.8802083333333334</v>
      </c>
      <c r="E21" s="1">
        <v>600</v>
      </c>
      <c r="F21" s="1">
        <v>525</v>
      </c>
      <c r="G21" s="3">
        <v>0.875</v>
      </c>
      <c r="H21" s="1">
        <v>163</v>
      </c>
      <c r="I21" s="1">
        <v>145</v>
      </c>
      <c r="J21" s="3">
        <v>0.8895705521472392</v>
      </c>
      <c r="K21" s="1">
        <v>27</v>
      </c>
      <c r="L21" s="1">
        <v>27</v>
      </c>
      <c r="M21" s="3">
        <v>1</v>
      </c>
      <c r="N21" s="1">
        <v>47</v>
      </c>
      <c r="O21" s="1">
        <v>43</v>
      </c>
      <c r="P21" s="3">
        <v>0.9148936170212766</v>
      </c>
      <c r="Q21" s="1">
        <v>123</v>
      </c>
      <c r="R21" s="1">
        <v>105</v>
      </c>
      <c r="S21" s="9">
        <v>0.8536585365853658</v>
      </c>
    </row>
    <row r="22" spans="1:19" s="4" customFormat="1" ht="12.75">
      <c r="A22" s="8" t="s">
        <v>27</v>
      </c>
      <c r="B22" s="1">
        <v>186</v>
      </c>
      <c r="C22" s="2">
        <v>129</v>
      </c>
      <c r="D22" s="3">
        <v>0.6935483870967742</v>
      </c>
      <c r="E22" s="1">
        <v>45</v>
      </c>
      <c r="F22" s="1">
        <v>36</v>
      </c>
      <c r="G22" s="3">
        <v>0.8</v>
      </c>
      <c r="H22" s="1">
        <v>123</v>
      </c>
      <c r="I22" s="1">
        <v>80</v>
      </c>
      <c r="J22" s="3">
        <v>0.6504065040650406</v>
      </c>
      <c r="K22" s="1" t="s">
        <v>36</v>
      </c>
      <c r="L22" s="1" t="s">
        <v>36</v>
      </c>
      <c r="M22" s="3">
        <v>1</v>
      </c>
      <c r="N22" s="1" t="s">
        <v>36</v>
      </c>
      <c r="O22" s="1" t="s">
        <v>36</v>
      </c>
      <c r="P22" s="3">
        <v>1</v>
      </c>
      <c r="Q22" s="1">
        <v>12</v>
      </c>
      <c r="R22" s="1" t="s">
        <v>36</v>
      </c>
      <c r="S22" s="9">
        <v>0.5833333333333334</v>
      </c>
    </row>
    <row r="23" spans="1:19" s="4" customFormat="1" ht="12.75">
      <c r="A23" s="8" t="s">
        <v>28</v>
      </c>
      <c r="B23" s="1">
        <v>441</v>
      </c>
      <c r="C23" s="2">
        <v>359</v>
      </c>
      <c r="D23" s="3">
        <v>0.8140589569160998</v>
      </c>
      <c r="E23" s="1">
        <v>249</v>
      </c>
      <c r="F23" s="1">
        <v>213</v>
      </c>
      <c r="G23" s="3">
        <v>0.8554216867469879</v>
      </c>
      <c r="H23" s="1">
        <v>123</v>
      </c>
      <c r="I23" s="1">
        <v>94</v>
      </c>
      <c r="J23" s="3">
        <v>0.7642276422764228</v>
      </c>
      <c r="K23" s="1">
        <v>11</v>
      </c>
      <c r="L23" s="1">
        <v>11</v>
      </c>
      <c r="M23" s="3">
        <v>1</v>
      </c>
      <c r="N23" s="1" t="s">
        <v>36</v>
      </c>
      <c r="O23" s="1" t="s">
        <v>36</v>
      </c>
      <c r="P23" s="3">
        <v>0.8888888888888888</v>
      </c>
      <c r="Q23" s="1">
        <v>49</v>
      </c>
      <c r="R23" s="1">
        <v>33</v>
      </c>
      <c r="S23" s="9">
        <v>0.673469387755102</v>
      </c>
    </row>
    <row r="24" spans="1:19" s="4" customFormat="1" ht="12.75">
      <c r="A24" s="8" t="s">
        <v>29</v>
      </c>
      <c r="B24" s="1">
        <v>1391</v>
      </c>
      <c r="C24" s="2">
        <v>1003</v>
      </c>
      <c r="D24" s="3">
        <v>0.7210639827462257</v>
      </c>
      <c r="E24" s="1">
        <v>634</v>
      </c>
      <c r="F24" s="1">
        <v>490</v>
      </c>
      <c r="G24" s="3">
        <v>0.7728706624605678</v>
      </c>
      <c r="H24" s="1">
        <v>503</v>
      </c>
      <c r="I24" s="1">
        <v>312</v>
      </c>
      <c r="J24" s="3">
        <v>0.6202783300198808</v>
      </c>
      <c r="K24" s="1">
        <v>65</v>
      </c>
      <c r="L24" s="1">
        <v>51</v>
      </c>
      <c r="M24" s="3">
        <v>0.7846153846153846</v>
      </c>
      <c r="N24" s="1">
        <v>67</v>
      </c>
      <c r="O24" s="1">
        <v>58</v>
      </c>
      <c r="P24" s="3">
        <v>0.8656716417910447</v>
      </c>
      <c r="Q24" s="1">
        <v>122</v>
      </c>
      <c r="R24" s="1">
        <v>92</v>
      </c>
      <c r="S24" s="9">
        <v>0.7540983606557377</v>
      </c>
    </row>
    <row r="25" spans="1:19" s="4" customFormat="1" ht="12.75">
      <c r="A25" s="8" t="s">
        <v>30</v>
      </c>
      <c r="B25" s="1">
        <v>149</v>
      </c>
      <c r="C25" s="2">
        <v>136</v>
      </c>
      <c r="D25" s="3">
        <v>0.912751677852349</v>
      </c>
      <c r="E25" s="1">
        <v>72</v>
      </c>
      <c r="F25" s="1">
        <v>63</v>
      </c>
      <c r="G25" s="3">
        <v>0.875</v>
      </c>
      <c r="H25" s="1">
        <v>62</v>
      </c>
      <c r="I25" s="1">
        <v>59</v>
      </c>
      <c r="J25" s="3">
        <v>0.9516129032258065</v>
      </c>
      <c r="K25" s="1" t="s">
        <v>36</v>
      </c>
      <c r="L25" s="1" t="s">
        <v>36</v>
      </c>
      <c r="M25" s="3">
        <v>1</v>
      </c>
      <c r="N25" s="1" t="s">
        <v>36</v>
      </c>
      <c r="O25" s="1" t="s">
        <v>36</v>
      </c>
      <c r="P25" s="3">
        <v>1</v>
      </c>
      <c r="Q25" s="1">
        <v>11</v>
      </c>
      <c r="R25" s="1">
        <v>10</v>
      </c>
      <c r="S25" s="9">
        <v>0.9090909090909091</v>
      </c>
    </row>
    <row r="26" spans="1:19" s="4" customFormat="1" ht="12.75">
      <c r="A26" s="8" t="s">
        <v>31</v>
      </c>
      <c r="B26" s="1">
        <v>1921</v>
      </c>
      <c r="C26" s="2">
        <v>1399</v>
      </c>
      <c r="D26" s="3">
        <v>0.7282665278500781</v>
      </c>
      <c r="E26" s="1">
        <v>665</v>
      </c>
      <c r="F26" s="1">
        <v>487</v>
      </c>
      <c r="G26" s="3">
        <v>0.7323308270676692</v>
      </c>
      <c r="H26" s="1">
        <v>340</v>
      </c>
      <c r="I26" s="1">
        <v>212</v>
      </c>
      <c r="J26" s="3">
        <v>0.6235294117647059</v>
      </c>
      <c r="K26" s="1">
        <v>249</v>
      </c>
      <c r="L26" s="1">
        <v>182</v>
      </c>
      <c r="M26" s="3">
        <v>0.7309236947791165</v>
      </c>
      <c r="N26" s="1">
        <v>294</v>
      </c>
      <c r="O26" s="1">
        <v>242</v>
      </c>
      <c r="P26" s="3">
        <v>0.8231292517006803</v>
      </c>
      <c r="Q26" s="1">
        <v>373</v>
      </c>
      <c r="R26" s="1">
        <v>276</v>
      </c>
      <c r="S26" s="9">
        <v>0.739946380697051</v>
      </c>
    </row>
    <row r="27" spans="1:19" s="4" customFormat="1" ht="12.75">
      <c r="A27" s="8" t="s">
        <v>32</v>
      </c>
      <c r="B27" s="1">
        <v>110</v>
      </c>
      <c r="C27" s="2">
        <v>84</v>
      </c>
      <c r="D27" s="3">
        <v>0.7636363636363637</v>
      </c>
      <c r="E27" s="1">
        <v>72</v>
      </c>
      <c r="F27" s="1">
        <v>59</v>
      </c>
      <c r="G27" s="3">
        <v>0.8194444444444444</v>
      </c>
      <c r="H27" s="1">
        <v>18</v>
      </c>
      <c r="I27" s="1">
        <v>16</v>
      </c>
      <c r="J27" s="3">
        <v>0.8888888888888888</v>
      </c>
      <c r="K27" s="1" t="s">
        <v>36</v>
      </c>
      <c r="L27" s="1" t="s">
        <v>36</v>
      </c>
      <c r="M27" s="3" t="s">
        <v>59</v>
      </c>
      <c r="N27" s="1" t="s">
        <v>36</v>
      </c>
      <c r="O27" s="1" t="s">
        <v>36</v>
      </c>
      <c r="P27" s="3">
        <v>1</v>
      </c>
      <c r="Q27" s="1">
        <v>17</v>
      </c>
      <c r="R27" s="1" t="s">
        <v>36</v>
      </c>
      <c r="S27" s="9">
        <v>0.35294117647058826</v>
      </c>
    </row>
    <row r="28" spans="1:19" s="5" customFormat="1" ht="13.5" thickBot="1">
      <c r="A28" s="24" t="s">
        <v>33</v>
      </c>
      <c r="B28" s="25">
        <v>238</v>
      </c>
      <c r="C28" s="26">
        <v>187</v>
      </c>
      <c r="D28" s="27">
        <v>0.7857142857142857</v>
      </c>
      <c r="E28" s="25">
        <v>105</v>
      </c>
      <c r="F28" s="25">
        <v>85</v>
      </c>
      <c r="G28" s="27">
        <v>0.8095238095238095</v>
      </c>
      <c r="H28" s="25">
        <v>93</v>
      </c>
      <c r="I28" s="25">
        <v>71</v>
      </c>
      <c r="J28" s="27">
        <v>0.7634408602150538</v>
      </c>
      <c r="K28" s="25" t="s">
        <v>36</v>
      </c>
      <c r="L28" s="25" t="s">
        <v>36</v>
      </c>
      <c r="M28" s="27">
        <v>0.8333333333333334</v>
      </c>
      <c r="N28" s="25" t="s">
        <v>36</v>
      </c>
      <c r="O28" s="25" t="s">
        <v>36</v>
      </c>
      <c r="P28" s="27">
        <v>1</v>
      </c>
      <c r="Q28" s="25">
        <v>30</v>
      </c>
      <c r="R28" s="25">
        <v>22</v>
      </c>
      <c r="S28" s="28">
        <v>0.7333333333333333</v>
      </c>
    </row>
    <row r="29" spans="1:19" s="5" customFormat="1" ht="14.25" thickBot="1" thickTop="1">
      <c r="A29" s="10" t="s">
        <v>35</v>
      </c>
      <c r="B29" s="63">
        <v>16198</v>
      </c>
      <c r="C29" s="64">
        <v>12361</v>
      </c>
      <c r="D29" s="23">
        <v>0.7631189035683418</v>
      </c>
      <c r="E29" s="63">
        <v>6377</v>
      </c>
      <c r="F29" s="63">
        <v>5127</v>
      </c>
      <c r="G29" s="23">
        <v>0.8039830641367414</v>
      </c>
      <c r="H29" s="63">
        <v>4390</v>
      </c>
      <c r="I29" s="63">
        <v>2956</v>
      </c>
      <c r="J29" s="23">
        <v>0.6733485193621868</v>
      </c>
      <c r="K29" s="63">
        <v>1782</v>
      </c>
      <c r="L29" s="63">
        <v>1374</v>
      </c>
      <c r="M29" s="23">
        <v>0.7710437710437711</v>
      </c>
      <c r="N29" s="63">
        <v>1553</v>
      </c>
      <c r="O29" s="63">
        <v>1334</v>
      </c>
      <c r="P29" s="23">
        <v>0.8589826142949131</v>
      </c>
      <c r="Q29" s="63">
        <v>2096</v>
      </c>
      <c r="R29" s="63">
        <v>1570</v>
      </c>
      <c r="S29" s="66">
        <v>0.7490458015267175</v>
      </c>
    </row>
    <row r="30" spans="1:19" ht="12.75">
      <c r="A30" s="47"/>
      <c r="B30" s="48"/>
      <c r="C30" s="49"/>
      <c r="D30" s="50"/>
      <c r="E30" s="48"/>
      <c r="F30" s="48"/>
      <c r="G30" s="50"/>
      <c r="H30" s="48"/>
      <c r="I30" s="48"/>
      <c r="J30" s="50"/>
      <c r="K30" s="48"/>
      <c r="L30" s="48"/>
      <c r="M30" s="50"/>
      <c r="N30" s="48"/>
      <c r="O30" s="48"/>
      <c r="P30" s="50"/>
      <c r="Q30" s="48"/>
      <c r="R30" s="48"/>
      <c r="S30" s="50"/>
    </row>
    <row r="31" ht="24.75" customHeight="1" thickBot="1">
      <c r="A31" s="6" t="s">
        <v>43</v>
      </c>
    </row>
    <row r="32" spans="1:19" ht="12.75" customHeight="1">
      <c r="A32" s="7" t="s">
        <v>34</v>
      </c>
      <c r="B32" s="85" t="s">
        <v>9</v>
      </c>
      <c r="C32" s="86"/>
      <c r="D32" s="87"/>
      <c r="E32" s="85" t="s">
        <v>10</v>
      </c>
      <c r="F32" s="86"/>
      <c r="G32" s="87"/>
      <c r="H32" s="85" t="s">
        <v>11</v>
      </c>
      <c r="I32" s="86"/>
      <c r="J32" s="87"/>
      <c r="K32" s="85" t="s">
        <v>12</v>
      </c>
      <c r="L32" s="86"/>
      <c r="M32" s="87"/>
      <c r="N32" s="85" t="s">
        <v>13</v>
      </c>
      <c r="O32" s="86"/>
      <c r="P32" s="87"/>
      <c r="Q32" s="88" t="s">
        <v>14</v>
      </c>
      <c r="R32" s="89"/>
      <c r="S32" s="90"/>
    </row>
    <row r="33" spans="1:19" s="4" customFormat="1"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269</v>
      </c>
      <c r="C34" s="16">
        <v>215</v>
      </c>
      <c r="D34" s="17">
        <v>0.7992565055762082</v>
      </c>
      <c r="E34" s="15">
        <v>266</v>
      </c>
      <c r="F34" s="16">
        <v>220</v>
      </c>
      <c r="G34" s="17">
        <v>0.8270676691729323</v>
      </c>
      <c r="H34" s="15">
        <v>288</v>
      </c>
      <c r="I34" s="16">
        <v>232</v>
      </c>
      <c r="J34" s="17">
        <v>0.8055555555555556</v>
      </c>
      <c r="K34" s="15">
        <v>373</v>
      </c>
      <c r="L34" s="16">
        <v>287</v>
      </c>
      <c r="M34" s="17">
        <v>0.7694369973190348</v>
      </c>
      <c r="N34" s="15">
        <v>384</v>
      </c>
      <c r="O34" s="16">
        <v>276</v>
      </c>
      <c r="P34" s="17">
        <v>0.71875</v>
      </c>
      <c r="Q34" s="15">
        <v>120</v>
      </c>
      <c r="R34" s="29">
        <v>90</v>
      </c>
      <c r="S34" s="18">
        <v>0.75</v>
      </c>
    </row>
    <row r="35" spans="1:19" s="4" customFormat="1" ht="12.75">
      <c r="A35" s="8" t="s">
        <v>16</v>
      </c>
      <c r="B35" s="1">
        <v>51</v>
      </c>
      <c r="C35" s="2">
        <v>40</v>
      </c>
      <c r="D35" s="3">
        <v>0.7843137254901961</v>
      </c>
      <c r="E35" s="1">
        <v>117</v>
      </c>
      <c r="F35" s="2">
        <v>74</v>
      </c>
      <c r="G35" s="3">
        <v>0.6324786324786325</v>
      </c>
      <c r="H35" s="1">
        <v>119</v>
      </c>
      <c r="I35" s="2">
        <v>75</v>
      </c>
      <c r="J35" s="3">
        <v>0.6302521008403361</v>
      </c>
      <c r="K35" s="1">
        <v>159</v>
      </c>
      <c r="L35" s="2">
        <v>102</v>
      </c>
      <c r="M35" s="3">
        <v>0.6415094339622641</v>
      </c>
      <c r="N35" s="1">
        <v>251</v>
      </c>
      <c r="O35" s="2">
        <v>161</v>
      </c>
      <c r="P35" s="3">
        <v>0.6414342629482072</v>
      </c>
      <c r="Q35" s="1">
        <v>130</v>
      </c>
      <c r="R35" s="13">
        <v>71</v>
      </c>
      <c r="S35" s="9">
        <v>0.5461538461538461</v>
      </c>
    </row>
    <row r="36" spans="1:19" s="4" customFormat="1" ht="12.75">
      <c r="A36" s="8" t="s">
        <v>17</v>
      </c>
      <c r="B36" s="1">
        <v>360</v>
      </c>
      <c r="C36" s="2">
        <v>306</v>
      </c>
      <c r="D36" s="3">
        <v>0.85</v>
      </c>
      <c r="E36" s="1">
        <v>337</v>
      </c>
      <c r="F36" s="2">
        <v>283</v>
      </c>
      <c r="G36" s="3">
        <v>0.8397626112759644</v>
      </c>
      <c r="H36" s="1">
        <v>360</v>
      </c>
      <c r="I36" s="2">
        <v>270</v>
      </c>
      <c r="J36" s="3">
        <v>0.75</v>
      </c>
      <c r="K36" s="1">
        <v>329</v>
      </c>
      <c r="L36" s="2">
        <v>261</v>
      </c>
      <c r="M36" s="3">
        <v>0.7933130699088146</v>
      </c>
      <c r="N36" s="1">
        <v>179</v>
      </c>
      <c r="O36" s="2">
        <v>140</v>
      </c>
      <c r="P36" s="3">
        <v>0.7821229050279329</v>
      </c>
      <c r="Q36" s="1">
        <v>154</v>
      </c>
      <c r="R36" s="13">
        <v>125</v>
      </c>
      <c r="S36" s="9">
        <v>0.8116883116883117</v>
      </c>
    </row>
    <row r="37" spans="1:19" s="4" customFormat="1" ht="12.75">
      <c r="A37" s="8" t="s">
        <v>18</v>
      </c>
      <c r="B37" s="1">
        <v>282</v>
      </c>
      <c r="C37" s="2">
        <v>255</v>
      </c>
      <c r="D37" s="3">
        <v>0.9042553191489362</v>
      </c>
      <c r="E37" s="1">
        <v>203</v>
      </c>
      <c r="F37" s="2">
        <v>175</v>
      </c>
      <c r="G37" s="3">
        <v>0.8620689655172413</v>
      </c>
      <c r="H37" s="1">
        <v>162</v>
      </c>
      <c r="I37" s="2">
        <v>133</v>
      </c>
      <c r="J37" s="3">
        <v>0.8209876543209876</v>
      </c>
      <c r="K37" s="1">
        <v>128</v>
      </c>
      <c r="L37" s="2">
        <v>107</v>
      </c>
      <c r="M37" s="3">
        <v>0.8359375</v>
      </c>
      <c r="N37" s="1">
        <v>171</v>
      </c>
      <c r="O37" s="2">
        <v>123</v>
      </c>
      <c r="P37" s="3">
        <v>0.7192982456140351</v>
      </c>
      <c r="Q37" s="1">
        <v>64</v>
      </c>
      <c r="R37" s="13">
        <v>51</v>
      </c>
      <c r="S37" s="9">
        <v>0.796875</v>
      </c>
    </row>
    <row r="38" spans="1:19" s="4" customFormat="1" ht="12.75">
      <c r="A38" s="8" t="s">
        <v>19</v>
      </c>
      <c r="B38" s="1">
        <v>178</v>
      </c>
      <c r="C38" s="2">
        <v>143</v>
      </c>
      <c r="D38" s="3">
        <v>0.8033707865168539</v>
      </c>
      <c r="E38" s="1">
        <v>227</v>
      </c>
      <c r="F38" s="2">
        <v>174</v>
      </c>
      <c r="G38" s="3">
        <v>0.7665198237885462</v>
      </c>
      <c r="H38" s="1">
        <v>179</v>
      </c>
      <c r="I38" s="2">
        <v>149</v>
      </c>
      <c r="J38" s="3">
        <v>0.8324022346368715</v>
      </c>
      <c r="K38" s="1">
        <v>309</v>
      </c>
      <c r="L38" s="2">
        <v>244</v>
      </c>
      <c r="M38" s="3">
        <v>0.7896440129449838</v>
      </c>
      <c r="N38" s="1">
        <v>763</v>
      </c>
      <c r="O38" s="2">
        <v>529</v>
      </c>
      <c r="P38" s="3">
        <v>0.6933158584534731</v>
      </c>
      <c r="Q38" s="1">
        <v>485</v>
      </c>
      <c r="R38" s="13">
        <v>367</v>
      </c>
      <c r="S38" s="9">
        <v>0.756701030927835</v>
      </c>
    </row>
    <row r="39" spans="1:19" s="4" customFormat="1" ht="12.75">
      <c r="A39" s="8" t="s">
        <v>20</v>
      </c>
      <c r="B39" s="1">
        <v>59</v>
      </c>
      <c r="C39" s="2">
        <v>49</v>
      </c>
      <c r="D39" s="3">
        <v>0.8305084745762712</v>
      </c>
      <c r="E39" s="1">
        <v>68</v>
      </c>
      <c r="F39" s="2">
        <v>50</v>
      </c>
      <c r="G39" s="3">
        <v>0.7352941176470589</v>
      </c>
      <c r="H39" s="1">
        <v>99</v>
      </c>
      <c r="I39" s="2">
        <v>77</v>
      </c>
      <c r="J39" s="3">
        <v>0.7777777777777778</v>
      </c>
      <c r="K39" s="1">
        <v>115</v>
      </c>
      <c r="L39" s="2">
        <v>88</v>
      </c>
      <c r="M39" s="3">
        <v>0.7652173913043478</v>
      </c>
      <c r="N39" s="1">
        <v>201</v>
      </c>
      <c r="O39" s="2">
        <v>151</v>
      </c>
      <c r="P39" s="3">
        <v>0.7512437810945274</v>
      </c>
      <c r="Q39" s="1">
        <v>25</v>
      </c>
      <c r="R39" s="13">
        <v>20</v>
      </c>
      <c r="S39" s="9">
        <v>0.8</v>
      </c>
    </row>
    <row r="40" spans="1:19" s="4" customFormat="1" ht="12.75">
      <c r="A40" s="8" t="s">
        <v>21</v>
      </c>
      <c r="B40" s="1">
        <v>114</v>
      </c>
      <c r="C40" s="2">
        <v>90</v>
      </c>
      <c r="D40" s="3">
        <v>0.7894736842105263</v>
      </c>
      <c r="E40" s="1">
        <v>83</v>
      </c>
      <c r="F40" s="2">
        <v>68</v>
      </c>
      <c r="G40" s="3">
        <v>0.8192771084337349</v>
      </c>
      <c r="H40" s="1">
        <v>90</v>
      </c>
      <c r="I40" s="2">
        <v>76</v>
      </c>
      <c r="J40" s="3">
        <v>0.8444444444444444</v>
      </c>
      <c r="K40" s="1">
        <v>105</v>
      </c>
      <c r="L40" s="2">
        <v>84</v>
      </c>
      <c r="M40" s="3">
        <v>0.8</v>
      </c>
      <c r="N40" s="1">
        <v>138</v>
      </c>
      <c r="O40" s="2">
        <v>116</v>
      </c>
      <c r="P40" s="3">
        <v>0.8405797101449275</v>
      </c>
      <c r="Q40" s="1">
        <v>47</v>
      </c>
      <c r="R40" s="13">
        <v>31</v>
      </c>
      <c r="S40" s="9">
        <v>0.6595744680851063</v>
      </c>
    </row>
    <row r="41" spans="1:19" s="4" customFormat="1" ht="12.75">
      <c r="A41" s="8" t="s">
        <v>22</v>
      </c>
      <c r="B41" s="1">
        <v>47</v>
      </c>
      <c r="C41" s="2">
        <v>35</v>
      </c>
      <c r="D41" s="3">
        <v>0.7446808510638298</v>
      </c>
      <c r="E41" s="1">
        <v>41</v>
      </c>
      <c r="F41" s="2">
        <v>31</v>
      </c>
      <c r="G41" s="3">
        <v>0.7560975609756098</v>
      </c>
      <c r="H41" s="1">
        <v>46</v>
      </c>
      <c r="I41" s="2">
        <v>35</v>
      </c>
      <c r="J41" s="3">
        <v>0.7608695652173914</v>
      </c>
      <c r="K41" s="1">
        <v>70</v>
      </c>
      <c r="L41" s="2">
        <v>55</v>
      </c>
      <c r="M41" s="3">
        <v>0.7857142857142857</v>
      </c>
      <c r="N41" s="1">
        <v>155</v>
      </c>
      <c r="O41" s="2">
        <v>109</v>
      </c>
      <c r="P41" s="3">
        <v>0.7032258064516129</v>
      </c>
      <c r="Q41" s="1">
        <v>73</v>
      </c>
      <c r="R41" s="13">
        <v>58</v>
      </c>
      <c r="S41" s="9">
        <v>0.7945205479452054</v>
      </c>
    </row>
    <row r="42" spans="1:19" s="4" customFormat="1" ht="12.75">
      <c r="A42" s="8" t="s">
        <v>23</v>
      </c>
      <c r="B42" s="1">
        <v>72</v>
      </c>
      <c r="C42" s="2">
        <v>60</v>
      </c>
      <c r="D42" s="3">
        <v>0.8333333333333334</v>
      </c>
      <c r="E42" s="1">
        <v>98</v>
      </c>
      <c r="F42" s="2">
        <v>74</v>
      </c>
      <c r="G42" s="3">
        <v>0.7551020408163265</v>
      </c>
      <c r="H42" s="1">
        <v>118</v>
      </c>
      <c r="I42" s="2">
        <v>88</v>
      </c>
      <c r="J42" s="3">
        <v>0.7457627118644068</v>
      </c>
      <c r="K42" s="1">
        <v>135</v>
      </c>
      <c r="L42" s="2">
        <v>94</v>
      </c>
      <c r="M42" s="3">
        <v>0.6962962962962963</v>
      </c>
      <c r="N42" s="1">
        <v>126</v>
      </c>
      <c r="O42" s="2">
        <v>90</v>
      </c>
      <c r="P42" s="3">
        <v>0.7142857142857143</v>
      </c>
      <c r="Q42" s="1">
        <v>60</v>
      </c>
      <c r="R42" s="13">
        <v>45</v>
      </c>
      <c r="S42" s="9">
        <v>0.75</v>
      </c>
    </row>
    <row r="43" spans="1:19" s="4" customFormat="1" ht="12.75">
      <c r="A43" s="8" t="s">
        <v>24</v>
      </c>
      <c r="B43" s="1">
        <v>61</v>
      </c>
      <c r="C43" s="2">
        <v>53</v>
      </c>
      <c r="D43" s="3">
        <v>0.8688524590163934</v>
      </c>
      <c r="E43" s="1">
        <v>84</v>
      </c>
      <c r="F43" s="2">
        <v>74</v>
      </c>
      <c r="G43" s="3">
        <v>0.8809523809523809</v>
      </c>
      <c r="H43" s="1">
        <v>112</v>
      </c>
      <c r="I43" s="2">
        <v>88</v>
      </c>
      <c r="J43" s="3">
        <v>0.7857142857142857</v>
      </c>
      <c r="K43" s="1">
        <v>90</v>
      </c>
      <c r="L43" s="2">
        <v>79</v>
      </c>
      <c r="M43" s="3">
        <v>0.8777777777777778</v>
      </c>
      <c r="N43" s="1">
        <v>38</v>
      </c>
      <c r="O43" s="2">
        <v>32</v>
      </c>
      <c r="P43" s="3">
        <v>0.8421052631578947</v>
      </c>
      <c r="Q43" s="1">
        <v>64</v>
      </c>
      <c r="R43" s="13">
        <v>46</v>
      </c>
      <c r="S43" s="9">
        <v>0.71875</v>
      </c>
    </row>
    <row r="44" spans="1:19" s="4" customFormat="1" ht="12.75">
      <c r="A44" s="8" t="s">
        <v>25</v>
      </c>
      <c r="B44" s="1">
        <v>25</v>
      </c>
      <c r="C44" s="2">
        <v>14</v>
      </c>
      <c r="D44" s="3">
        <v>0.56</v>
      </c>
      <c r="E44" s="1">
        <v>54</v>
      </c>
      <c r="F44" s="2">
        <v>33</v>
      </c>
      <c r="G44" s="3">
        <v>0.6111111111111112</v>
      </c>
      <c r="H44" s="1">
        <v>88</v>
      </c>
      <c r="I44" s="2">
        <v>58</v>
      </c>
      <c r="J44" s="3">
        <v>0.6590909090909091</v>
      </c>
      <c r="K44" s="1">
        <v>136</v>
      </c>
      <c r="L44" s="2">
        <v>79</v>
      </c>
      <c r="M44" s="3">
        <v>0.5808823529411765</v>
      </c>
      <c r="N44" s="1">
        <v>211</v>
      </c>
      <c r="O44" s="2">
        <v>135</v>
      </c>
      <c r="P44" s="3">
        <v>0.6398104265402843</v>
      </c>
      <c r="Q44" s="1">
        <v>81</v>
      </c>
      <c r="R44" s="13">
        <v>45</v>
      </c>
      <c r="S44" s="9">
        <v>0.5555555555555556</v>
      </c>
    </row>
    <row r="45" spans="1:19" s="4" customFormat="1" ht="12.75">
      <c r="A45" s="8" t="s">
        <v>26</v>
      </c>
      <c r="B45" s="1">
        <v>39</v>
      </c>
      <c r="C45" s="2">
        <v>31</v>
      </c>
      <c r="D45" s="3">
        <v>0.7948717948717948</v>
      </c>
      <c r="E45" s="1">
        <v>28</v>
      </c>
      <c r="F45" s="2">
        <v>23</v>
      </c>
      <c r="G45" s="3">
        <v>0.8214285714285714</v>
      </c>
      <c r="H45" s="1">
        <v>44</v>
      </c>
      <c r="I45" s="2">
        <v>37</v>
      </c>
      <c r="J45" s="3">
        <v>0.8409090909090909</v>
      </c>
      <c r="K45" s="1">
        <v>34</v>
      </c>
      <c r="L45" s="2">
        <v>26</v>
      </c>
      <c r="M45" s="3">
        <v>0.7647058823529411</v>
      </c>
      <c r="N45" s="1">
        <v>12</v>
      </c>
      <c r="O45" s="2">
        <v>10</v>
      </c>
      <c r="P45" s="3">
        <v>0.8333333333333334</v>
      </c>
      <c r="Q45" s="1" t="s">
        <v>36</v>
      </c>
      <c r="R45" s="13" t="s">
        <v>36</v>
      </c>
      <c r="S45" s="9">
        <v>0.5714285714285714</v>
      </c>
    </row>
    <row r="46" spans="1:19" s="4" customFormat="1" ht="12.75">
      <c r="A46" s="8" t="s">
        <v>60</v>
      </c>
      <c r="B46" s="1">
        <v>205</v>
      </c>
      <c r="C46" s="2">
        <v>184</v>
      </c>
      <c r="D46" s="3">
        <v>0.8975609756097561</v>
      </c>
      <c r="E46" s="1">
        <v>205</v>
      </c>
      <c r="F46" s="2">
        <v>187</v>
      </c>
      <c r="G46" s="3">
        <v>0.9121951219512195</v>
      </c>
      <c r="H46" s="1">
        <v>194</v>
      </c>
      <c r="I46" s="2">
        <v>167</v>
      </c>
      <c r="J46" s="3">
        <v>0.8608247422680413</v>
      </c>
      <c r="K46" s="1">
        <v>177</v>
      </c>
      <c r="L46" s="2">
        <v>150</v>
      </c>
      <c r="M46" s="3">
        <v>0.847457627118644</v>
      </c>
      <c r="N46" s="1">
        <v>112</v>
      </c>
      <c r="O46" s="2">
        <v>107</v>
      </c>
      <c r="P46" s="3">
        <v>0.9553571428571429</v>
      </c>
      <c r="Q46" s="1">
        <v>67</v>
      </c>
      <c r="R46" s="13">
        <v>50</v>
      </c>
      <c r="S46" s="9">
        <f>R46/Q46</f>
        <v>0.746268656716418</v>
      </c>
    </row>
    <row r="47" spans="1:19" s="4" customFormat="1" ht="12.75">
      <c r="A47" s="8" t="s">
        <v>27</v>
      </c>
      <c r="B47" s="1">
        <v>16</v>
      </c>
      <c r="C47" s="2">
        <v>10</v>
      </c>
      <c r="D47" s="3">
        <v>0.625</v>
      </c>
      <c r="E47" s="1" t="s">
        <v>36</v>
      </c>
      <c r="F47" s="2" t="s">
        <v>36</v>
      </c>
      <c r="G47" s="3">
        <v>1</v>
      </c>
      <c r="H47" s="1">
        <v>21</v>
      </c>
      <c r="I47" s="2">
        <v>17</v>
      </c>
      <c r="J47" s="3">
        <v>0.8095238095238095</v>
      </c>
      <c r="K47" s="1">
        <v>29</v>
      </c>
      <c r="L47" s="2">
        <v>21</v>
      </c>
      <c r="M47" s="3">
        <v>0.7241379310344828</v>
      </c>
      <c r="N47" s="1">
        <v>98</v>
      </c>
      <c r="O47" s="2">
        <v>63</v>
      </c>
      <c r="P47" s="3">
        <v>0.6428571428571429</v>
      </c>
      <c r="Q47" s="1">
        <v>16</v>
      </c>
      <c r="R47" s="13">
        <v>12</v>
      </c>
      <c r="S47" s="9">
        <v>0.75</v>
      </c>
    </row>
    <row r="48" spans="1:19" s="4" customFormat="1" ht="12.75">
      <c r="A48" s="8" t="s">
        <v>28</v>
      </c>
      <c r="B48" s="1">
        <v>59</v>
      </c>
      <c r="C48" s="2">
        <v>47</v>
      </c>
      <c r="D48" s="3">
        <v>0.7966101694915254</v>
      </c>
      <c r="E48" s="1">
        <v>81</v>
      </c>
      <c r="F48" s="2">
        <v>65</v>
      </c>
      <c r="G48" s="3">
        <v>0.8024691358024691</v>
      </c>
      <c r="H48" s="1">
        <v>84</v>
      </c>
      <c r="I48" s="2">
        <v>66</v>
      </c>
      <c r="J48" s="3">
        <v>0.7857142857142857</v>
      </c>
      <c r="K48" s="1">
        <v>104</v>
      </c>
      <c r="L48" s="2">
        <v>87</v>
      </c>
      <c r="M48" s="3">
        <v>0.8365384615384616</v>
      </c>
      <c r="N48" s="1">
        <v>85</v>
      </c>
      <c r="O48" s="2">
        <v>72</v>
      </c>
      <c r="P48" s="3">
        <v>0.8470588235294118</v>
      </c>
      <c r="Q48" s="1">
        <v>28</v>
      </c>
      <c r="R48" s="13">
        <v>22</v>
      </c>
      <c r="S48" s="9">
        <v>0.7857142857142857</v>
      </c>
    </row>
    <row r="49" spans="1:19" s="4" customFormat="1" ht="12.75">
      <c r="A49" s="8" t="s">
        <v>29</v>
      </c>
      <c r="B49" s="1">
        <v>191</v>
      </c>
      <c r="C49" s="2">
        <v>138</v>
      </c>
      <c r="D49" s="3">
        <v>0.7225130890052356</v>
      </c>
      <c r="E49" s="1">
        <v>203</v>
      </c>
      <c r="F49" s="2">
        <v>153</v>
      </c>
      <c r="G49" s="3">
        <v>0.7536945812807881</v>
      </c>
      <c r="H49" s="1">
        <v>216</v>
      </c>
      <c r="I49" s="2">
        <v>157</v>
      </c>
      <c r="J49" s="3">
        <v>0.7268518518518519</v>
      </c>
      <c r="K49" s="1">
        <v>277</v>
      </c>
      <c r="L49" s="2">
        <v>200</v>
      </c>
      <c r="M49" s="3">
        <v>0.7220216606498195</v>
      </c>
      <c r="N49" s="1">
        <v>334</v>
      </c>
      <c r="O49" s="2">
        <v>236</v>
      </c>
      <c r="P49" s="3">
        <v>0.7065868263473054</v>
      </c>
      <c r="Q49" s="1">
        <v>170</v>
      </c>
      <c r="R49" s="13">
        <v>119</v>
      </c>
      <c r="S49" s="9">
        <v>0.7</v>
      </c>
    </row>
    <row r="50" spans="1:19" s="4" customFormat="1" ht="12.75">
      <c r="A50" s="8" t="s">
        <v>30</v>
      </c>
      <c r="B50" s="1">
        <v>20</v>
      </c>
      <c r="C50" s="2">
        <v>20</v>
      </c>
      <c r="D50" s="3">
        <v>1</v>
      </c>
      <c r="E50" s="1">
        <v>21</v>
      </c>
      <c r="F50" s="2">
        <v>21</v>
      </c>
      <c r="G50" s="3">
        <v>1</v>
      </c>
      <c r="H50" s="1">
        <v>27</v>
      </c>
      <c r="I50" s="2">
        <v>24</v>
      </c>
      <c r="J50" s="3">
        <v>0.8888888888888888</v>
      </c>
      <c r="K50" s="1">
        <v>56</v>
      </c>
      <c r="L50" s="2">
        <v>50</v>
      </c>
      <c r="M50" s="3">
        <v>0.8928571428571429</v>
      </c>
      <c r="N50" s="1">
        <v>23</v>
      </c>
      <c r="O50" s="2">
        <v>20</v>
      </c>
      <c r="P50" s="3">
        <v>0.8695652173913043</v>
      </c>
      <c r="Q50" s="1" t="s">
        <v>36</v>
      </c>
      <c r="R50" s="13" t="s">
        <v>36</v>
      </c>
      <c r="S50" s="9">
        <v>0.5</v>
      </c>
    </row>
    <row r="51" spans="1:19" s="4" customFormat="1" ht="12.75">
      <c r="A51" s="8" t="s">
        <v>31</v>
      </c>
      <c r="B51" s="1">
        <v>314</v>
      </c>
      <c r="C51" s="2">
        <v>232</v>
      </c>
      <c r="D51" s="3">
        <v>0.7388535031847133</v>
      </c>
      <c r="E51" s="1">
        <v>329</v>
      </c>
      <c r="F51" s="2">
        <v>241</v>
      </c>
      <c r="G51" s="3">
        <v>0.7325227963525835</v>
      </c>
      <c r="H51" s="1">
        <v>379</v>
      </c>
      <c r="I51" s="2">
        <v>274</v>
      </c>
      <c r="J51" s="3">
        <v>0.7229551451187335</v>
      </c>
      <c r="K51" s="1">
        <v>348</v>
      </c>
      <c r="L51" s="2">
        <v>256</v>
      </c>
      <c r="M51" s="3">
        <v>0.735632183908046</v>
      </c>
      <c r="N51" s="1">
        <v>178</v>
      </c>
      <c r="O51" s="2">
        <v>129</v>
      </c>
      <c r="P51" s="3">
        <v>0.7247191011235955</v>
      </c>
      <c r="Q51" s="1">
        <v>373</v>
      </c>
      <c r="R51" s="13">
        <v>267</v>
      </c>
      <c r="S51" s="9">
        <v>0.7158176943699732</v>
      </c>
    </row>
    <row r="52" spans="1:19" s="4" customFormat="1" ht="12.75">
      <c r="A52" s="8" t="s">
        <v>32</v>
      </c>
      <c r="B52" s="1">
        <v>10</v>
      </c>
      <c r="C52" s="2" t="s">
        <v>36</v>
      </c>
      <c r="D52" s="3">
        <v>0.8</v>
      </c>
      <c r="E52" s="1">
        <v>13</v>
      </c>
      <c r="F52" s="2">
        <v>10</v>
      </c>
      <c r="G52" s="3">
        <v>0.7692307692307693</v>
      </c>
      <c r="H52" s="1">
        <v>25</v>
      </c>
      <c r="I52" s="2">
        <v>22</v>
      </c>
      <c r="J52" s="3">
        <v>0.88</v>
      </c>
      <c r="K52" s="1">
        <v>50</v>
      </c>
      <c r="L52" s="2">
        <v>35</v>
      </c>
      <c r="M52" s="3">
        <v>0.7</v>
      </c>
      <c r="N52" s="1">
        <v>12</v>
      </c>
      <c r="O52" s="2" t="s">
        <v>36</v>
      </c>
      <c r="P52" s="3">
        <v>0.75</v>
      </c>
      <c r="Q52" s="1" t="s">
        <v>36</v>
      </c>
      <c r="R52" s="13" t="s">
        <v>36</v>
      </c>
      <c r="S52" s="9" t="s">
        <v>59</v>
      </c>
    </row>
    <row r="53" spans="1:19" s="6" customFormat="1" ht="13.5" thickBot="1">
      <c r="A53" s="24" t="s">
        <v>33</v>
      </c>
      <c r="B53" s="25">
        <v>13</v>
      </c>
      <c r="C53" s="26">
        <v>11</v>
      </c>
      <c r="D53" s="27">
        <v>0.8461538461538461</v>
      </c>
      <c r="E53" s="25">
        <v>34</v>
      </c>
      <c r="F53" s="26">
        <v>26</v>
      </c>
      <c r="G53" s="27">
        <v>0.7647058823529411</v>
      </c>
      <c r="H53" s="25">
        <v>45</v>
      </c>
      <c r="I53" s="26">
        <v>34</v>
      </c>
      <c r="J53" s="27">
        <v>0.7555555555555555</v>
      </c>
      <c r="K53" s="25">
        <v>51</v>
      </c>
      <c r="L53" s="26">
        <v>40</v>
      </c>
      <c r="M53" s="27">
        <v>0.7843137254901961</v>
      </c>
      <c r="N53" s="25">
        <v>94</v>
      </c>
      <c r="O53" s="26">
        <v>75</v>
      </c>
      <c r="P53" s="27">
        <v>0.7978723404255319</v>
      </c>
      <c r="Q53" s="25" t="s">
        <v>36</v>
      </c>
      <c r="R53" s="36" t="s">
        <v>36</v>
      </c>
      <c r="S53" s="28">
        <v>1</v>
      </c>
    </row>
    <row r="54" spans="1:19" s="5" customFormat="1" ht="14.25" thickBot="1" thickTop="1">
      <c r="A54" s="10" t="s">
        <v>35</v>
      </c>
      <c r="B54" s="63">
        <v>2385</v>
      </c>
      <c r="C54" s="64">
        <v>1941</v>
      </c>
      <c r="D54" s="23">
        <v>0.8138364779874214</v>
      </c>
      <c r="E54" s="63">
        <v>2500</v>
      </c>
      <c r="F54" s="64">
        <v>1988</v>
      </c>
      <c r="G54" s="23">
        <v>0.7952</v>
      </c>
      <c r="H54" s="63">
        <v>2697</v>
      </c>
      <c r="I54" s="64">
        <v>2079</v>
      </c>
      <c r="J54" s="23">
        <v>0.7708565072302559</v>
      </c>
      <c r="K54" s="63">
        <v>3078</v>
      </c>
      <c r="L54" s="64">
        <v>2345</v>
      </c>
      <c r="M54" s="23">
        <v>0.7618583495776479</v>
      </c>
      <c r="N54" s="63">
        <v>3569</v>
      </c>
      <c r="O54" s="64">
        <v>2583</v>
      </c>
      <c r="P54" s="23">
        <v>0.7237321378537406</v>
      </c>
      <c r="Q54" s="63">
        <v>1969</v>
      </c>
      <c r="R54" s="65">
        <v>1425</v>
      </c>
      <c r="S54" s="66">
        <v>0.7237176231589639</v>
      </c>
    </row>
    <row r="56" spans="1:19" ht="12.75">
      <c r="A56" s="38" t="s">
        <v>37</v>
      </c>
      <c r="B56" s="39"/>
      <c r="C56" s="39"/>
      <c r="D56" s="40"/>
      <c r="E56" s="39"/>
      <c r="F56" s="39"/>
      <c r="G56" s="40"/>
      <c r="H56" s="39"/>
      <c r="I56" s="39"/>
      <c r="J56" s="40"/>
      <c r="K56" s="39"/>
      <c r="L56" s="39"/>
      <c r="M56" s="40"/>
      <c r="N56" s="39"/>
      <c r="O56" s="39"/>
      <c r="P56" s="40"/>
      <c r="Q56" s="39"/>
      <c r="R56" s="39"/>
      <c r="S56" s="40"/>
    </row>
    <row r="57" spans="1:23" s="44" customFormat="1" ht="12.75" customHeight="1">
      <c r="A57" s="91" t="s">
        <v>6</v>
      </c>
      <c r="B57" s="91"/>
      <c r="C57" s="92" t="s">
        <v>50</v>
      </c>
      <c r="D57" s="92"/>
      <c r="E57" s="92"/>
      <c r="F57" s="92"/>
      <c r="G57" s="92"/>
      <c r="H57" s="92"/>
      <c r="I57" s="92"/>
      <c r="J57" s="92"/>
      <c r="K57" s="92"/>
      <c r="L57" s="92"/>
      <c r="M57" s="92"/>
      <c r="N57" s="92"/>
      <c r="O57" s="92"/>
      <c r="P57" s="92"/>
      <c r="Q57" s="92"/>
      <c r="R57" s="92"/>
      <c r="S57" s="92"/>
      <c r="U57" s="45"/>
      <c r="V57" s="45"/>
      <c r="W57" s="45"/>
    </row>
    <row r="58" spans="1:23" s="44" customFormat="1" ht="22.5">
      <c r="A58" s="59" t="s">
        <v>7</v>
      </c>
      <c r="B58" s="60"/>
      <c r="C58" s="92" t="s">
        <v>38</v>
      </c>
      <c r="D58" s="92"/>
      <c r="E58" s="92"/>
      <c r="F58" s="92"/>
      <c r="G58" s="92"/>
      <c r="H58" s="92"/>
      <c r="I58" s="92"/>
      <c r="J58" s="92"/>
      <c r="K58" s="92"/>
      <c r="L58" s="92"/>
      <c r="M58" s="92"/>
      <c r="N58" s="92"/>
      <c r="O58" s="92"/>
      <c r="P58" s="92"/>
      <c r="Q58" s="92"/>
      <c r="R58" s="92"/>
      <c r="S58" s="92"/>
      <c r="T58" s="46"/>
      <c r="U58" s="45"/>
      <c r="V58" s="45"/>
      <c r="W58" s="45"/>
    </row>
    <row r="59" spans="1:23" s="46" customFormat="1" ht="22.5" customHeight="1">
      <c r="A59" s="91" t="s">
        <v>39</v>
      </c>
      <c r="B59" s="91"/>
      <c r="C59" s="92" t="s">
        <v>44</v>
      </c>
      <c r="D59" s="92"/>
      <c r="E59" s="92"/>
      <c r="F59" s="92"/>
      <c r="G59" s="92"/>
      <c r="H59" s="92"/>
      <c r="I59" s="92"/>
      <c r="J59" s="92"/>
      <c r="K59" s="92"/>
      <c r="L59" s="92"/>
      <c r="M59" s="92"/>
      <c r="N59" s="92"/>
      <c r="O59" s="92"/>
      <c r="P59" s="92"/>
      <c r="Q59" s="92"/>
      <c r="R59" s="92"/>
      <c r="S59" s="92"/>
      <c r="T59" s="44"/>
      <c r="U59" s="47"/>
      <c r="V59" s="47"/>
      <c r="W59" s="47"/>
    </row>
    <row r="60" spans="1:23" s="44" customFormat="1" ht="23.25" customHeight="1">
      <c r="A60" s="91" t="s">
        <v>14</v>
      </c>
      <c r="B60" s="91"/>
      <c r="C60" s="92" t="s">
        <v>40</v>
      </c>
      <c r="D60" s="92"/>
      <c r="E60" s="92"/>
      <c r="F60" s="92"/>
      <c r="G60" s="92"/>
      <c r="H60" s="92"/>
      <c r="I60" s="92"/>
      <c r="J60" s="92"/>
      <c r="K60" s="92"/>
      <c r="L60" s="92"/>
      <c r="M60" s="92"/>
      <c r="N60" s="92"/>
      <c r="O60" s="92"/>
      <c r="P60" s="92"/>
      <c r="Q60" s="92"/>
      <c r="R60" s="92"/>
      <c r="S60" s="92"/>
      <c r="U60" s="45"/>
      <c r="V60" s="45"/>
      <c r="W60" s="45"/>
    </row>
    <row r="61" spans="1:23" s="44" customFormat="1" ht="12.75" customHeight="1">
      <c r="A61" s="56" t="s">
        <v>35</v>
      </c>
      <c r="B61" s="57"/>
      <c r="C61" s="57" t="s">
        <v>51</v>
      </c>
      <c r="D61" s="58"/>
      <c r="E61" s="57"/>
      <c r="F61" s="57"/>
      <c r="G61" s="58"/>
      <c r="H61" s="57"/>
      <c r="I61" s="57"/>
      <c r="J61" s="58"/>
      <c r="K61" s="57"/>
      <c r="L61" s="57"/>
      <c r="M61" s="58"/>
      <c r="N61" s="57"/>
      <c r="O61" s="57"/>
      <c r="P61" s="58"/>
      <c r="Q61" s="57"/>
      <c r="R61" s="57"/>
      <c r="S61" s="58"/>
      <c r="U61" s="45"/>
      <c r="V61" s="45"/>
      <c r="W61" s="45"/>
    </row>
    <row r="62" spans="1:19" s="44" customFormat="1" ht="24.75" customHeight="1">
      <c r="A62" s="91" t="s">
        <v>5</v>
      </c>
      <c r="B62" s="91"/>
      <c r="C62" s="92" t="s">
        <v>41</v>
      </c>
      <c r="D62" s="92"/>
      <c r="E62" s="92"/>
      <c r="F62" s="92"/>
      <c r="G62" s="92"/>
      <c r="H62" s="92"/>
      <c r="I62" s="92"/>
      <c r="J62" s="92"/>
      <c r="K62" s="92"/>
      <c r="L62" s="92"/>
      <c r="M62" s="92"/>
      <c r="N62" s="92"/>
      <c r="O62" s="92"/>
      <c r="P62" s="92"/>
      <c r="Q62" s="92"/>
      <c r="R62" s="92"/>
      <c r="S62" s="92"/>
    </row>
    <row r="63" spans="1:23" s="53" customFormat="1" ht="12.75">
      <c r="A63" s="61" t="s">
        <v>36</v>
      </c>
      <c r="B63" s="61"/>
      <c r="C63" s="62" t="s">
        <v>49</v>
      </c>
      <c r="D63" s="62"/>
      <c r="E63" s="62"/>
      <c r="F63" s="62"/>
      <c r="G63" s="62"/>
      <c r="H63" s="62"/>
      <c r="I63" s="62"/>
      <c r="J63" s="62"/>
      <c r="K63" s="62"/>
      <c r="L63" s="62"/>
      <c r="M63" s="62"/>
      <c r="N63" s="62"/>
      <c r="O63" s="62"/>
      <c r="P63" s="62"/>
      <c r="Q63" s="62"/>
      <c r="R63" s="62"/>
      <c r="S63" s="62"/>
      <c r="T63" s="52"/>
      <c r="U63" s="52"/>
      <c r="V63" s="52"/>
      <c r="W63" s="52"/>
    </row>
    <row r="64" spans="1:19" s="44" customFormat="1" ht="39" customHeight="1">
      <c r="A64" s="93" t="s">
        <v>61</v>
      </c>
      <c r="B64" s="93"/>
      <c r="C64" s="93"/>
      <c r="D64" s="93"/>
      <c r="E64" s="93"/>
      <c r="F64" s="93"/>
      <c r="G64" s="93"/>
      <c r="H64" s="93"/>
      <c r="I64" s="93"/>
      <c r="J64" s="93"/>
      <c r="K64" s="93"/>
      <c r="L64" s="93"/>
      <c r="M64" s="93"/>
      <c r="N64" s="93"/>
      <c r="O64" s="93"/>
      <c r="P64" s="93"/>
      <c r="Q64" s="93"/>
      <c r="R64" s="93"/>
      <c r="S64" s="93"/>
    </row>
    <row r="65" spans="1:19" ht="12.75">
      <c r="A65" s="44"/>
      <c r="B65" s="44"/>
      <c r="C65" s="44"/>
      <c r="D65" s="44"/>
      <c r="E65" s="44"/>
      <c r="F65" s="44"/>
      <c r="G65" s="44"/>
      <c r="H65" s="44"/>
      <c r="I65" s="44"/>
      <c r="J65" s="44"/>
      <c r="K65" s="44"/>
      <c r="L65" s="44"/>
      <c r="M65" s="44"/>
      <c r="N65" s="44"/>
      <c r="O65" s="44"/>
      <c r="P65" s="44"/>
      <c r="Q65" s="44"/>
      <c r="R65" s="51"/>
      <c r="S65" s="44"/>
    </row>
  </sheetData>
  <sheetProtection/>
  <mergeCells count="25">
    <mergeCell ref="C62:S62"/>
    <mergeCell ref="A64:S64"/>
    <mergeCell ref="A62:B62"/>
    <mergeCell ref="A57:B57"/>
    <mergeCell ref="C58:S58"/>
    <mergeCell ref="C57:S57"/>
    <mergeCell ref="A60:B60"/>
    <mergeCell ref="C60:S60"/>
    <mergeCell ref="Q32:S32"/>
    <mergeCell ref="H32:J32"/>
    <mergeCell ref="K32:M32"/>
    <mergeCell ref="C59:S59"/>
    <mergeCell ref="B32:D32"/>
    <mergeCell ref="E32:G32"/>
    <mergeCell ref="A59:B59"/>
    <mergeCell ref="N32:P32"/>
    <mergeCell ref="A1:R1"/>
    <mergeCell ref="A4:S4"/>
    <mergeCell ref="A2:R2"/>
    <mergeCell ref="H7:J7"/>
    <mergeCell ref="K7:M7"/>
    <mergeCell ref="N7:P7"/>
    <mergeCell ref="Q7:S7"/>
    <mergeCell ref="B7:D7"/>
    <mergeCell ref="E7:G7"/>
  </mergeCells>
  <printOptions/>
  <pageMargins left="0.5118110236220472" right="0.1968503937007874" top="0.38" bottom="0.5118110236220472" header="0.03937007874015748" footer="0.5118110236220472"/>
  <pageSetup fitToHeight="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4"/>
  <dimension ref="A1:X65"/>
  <sheetViews>
    <sheetView tabSelected="1" zoomScaleSheetLayoutView="100" zoomScalePageLayoutView="0" workbookViewId="0" topLeftCell="A1">
      <selection activeCell="A5" sqref="A5"/>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5" t="s">
        <v>45</v>
      </c>
      <c r="B1" s="76"/>
      <c r="C1" s="76"/>
      <c r="D1" s="76"/>
      <c r="E1" s="76"/>
      <c r="F1" s="76"/>
      <c r="G1" s="76"/>
      <c r="H1" s="76"/>
      <c r="I1" s="76"/>
      <c r="J1" s="76"/>
      <c r="K1" s="76"/>
      <c r="L1" s="76"/>
      <c r="M1" s="76"/>
      <c r="N1" s="76"/>
      <c r="O1" s="76"/>
      <c r="P1" s="76"/>
      <c r="Q1" s="76"/>
      <c r="R1" s="76"/>
    </row>
    <row r="2" spans="1:18" ht="15">
      <c r="A2" s="78" t="str">
        <f>'6 Months'!A2:R2</f>
        <v>Reporting Period: 3 month period ending September 2010</v>
      </c>
      <c r="B2" s="78"/>
      <c r="C2" s="78"/>
      <c r="D2" s="78"/>
      <c r="E2" s="78"/>
      <c r="F2" s="78"/>
      <c r="G2" s="78"/>
      <c r="H2" s="78"/>
      <c r="I2" s="78"/>
      <c r="J2" s="78"/>
      <c r="K2" s="78"/>
      <c r="L2" s="78"/>
      <c r="M2" s="78"/>
      <c r="N2" s="78"/>
      <c r="O2" s="78"/>
      <c r="P2" s="78"/>
      <c r="Q2" s="78"/>
      <c r="R2" s="78"/>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9" t="s">
        <v>58</v>
      </c>
      <c r="B4" s="80"/>
      <c r="C4" s="80"/>
      <c r="D4" s="80"/>
      <c r="E4" s="80"/>
      <c r="F4" s="80"/>
      <c r="G4" s="80"/>
      <c r="H4" s="80"/>
      <c r="I4" s="80"/>
      <c r="J4" s="80"/>
      <c r="K4" s="80"/>
      <c r="L4" s="80"/>
      <c r="M4" s="80"/>
      <c r="N4" s="80"/>
      <c r="O4" s="80"/>
      <c r="P4" s="80"/>
      <c r="Q4" s="80"/>
      <c r="R4" s="80"/>
      <c r="S4" s="80"/>
    </row>
    <row r="5" spans="1:19" ht="12.75" customHeight="1">
      <c r="A5" s="42"/>
      <c r="B5" s="42"/>
      <c r="C5" s="42"/>
      <c r="D5" s="42"/>
      <c r="E5" s="42"/>
      <c r="F5" s="42"/>
      <c r="G5" s="42"/>
      <c r="H5" s="42"/>
      <c r="I5" s="42"/>
      <c r="J5" s="42"/>
      <c r="K5" s="42"/>
      <c r="L5" s="42"/>
      <c r="M5" s="42"/>
      <c r="N5" s="42"/>
      <c r="O5" s="42"/>
      <c r="P5" s="42"/>
      <c r="Q5" s="68"/>
      <c r="R5" s="68"/>
      <c r="S5" s="68"/>
    </row>
    <row r="6" ht="13.5" thickBot="1">
      <c r="A6" s="6" t="s">
        <v>42</v>
      </c>
    </row>
    <row r="7" spans="1:19" ht="12.75" customHeight="1">
      <c r="A7" s="7" t="s">
        <v>34</v>
      </c>
      <c r="B7" s="81" t="s">
        <v>0</v>
      </c>
      <c r="C7" s="82"/>
      <c r="D7" s="83"/>
      <c r="E7" s="81" t="s">
        <v>1</v>
      </c>
      <c r="F7" s="82"/>
      <c r="G7" s="83"/>
      <c r="H7" s="81" t="s">
        <v>2</v>
      </c>
      <c r="I7" s="82"/>
      <c r="J7" s="83"/>
      <c r="K7" s="81" t="s">
        <v>3</v>
      </c>
      <c r="L7" s="82"/>
      <c r="M7" s="83"/>
      <c r="N7" s="81" t="s">
        <v>4</v>
      </c>
      <c r="O7" s="82"/>
      <c r="P7" s="83"/>
      <c r="Q7" s="81" t="s">
        <v>5</v>
      </c>
      <c r="R7" s="82"/>
      <c r="S7" s="84"/>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1610</v>
      </c>
      <c r="C9" s="16">
        <v>1406</v>
      </c>
      <c r="D9" s="17">
        <v>0.8732919254658386</v>
      </c>
      <c r="E9" s="15">
        <v>422</v>
      </c>
      <c r="F9" s="15">
        <v>368</v>
      </c>
      <c r="G9" s="17">
        <v>0.8175355450236966</v>
      </c>
      <c r="H9" s="15">
        <v>183</v>
      </c>
      <c r="I9" s="15">
        <v>140</v>
      </c>
      <c r="J9" s="17">
        <v>0.7650273224043715</v>
      </c>
      <c r="K9" s="15">
        <v>369</v>
      </c>
      <c r="L9" s="15">
        <v>332</v>
      </c>
      <c r="M9" s="17">
        <v>0.8997289972899729</v>
      </c>
      <c r="N9" s="15">
        <v>367</v>
      </c>
      <c r="O9" s="15">
        <v>340</v>
      </c>
      <c r="P9" s="17">
        <v>0.9264305177111717</v>
      </c>
      <c r="Q9" s="15">
        <v>269</v>
      </c>
      <c r="R9" s="15">
        <v>226</v>
      </c>
      <c r="S9" s="18">
        <v>0.8401486988847584</v>
      </c>
    </row>
    <row r="10" spans="1:19" s="4" customFormat="1" ht="12.75">
      <c r="A10" s="8" t="s">
        <v>16</v>
      </c>
      <c r="B10" s="1">
        <v>821</v>
      </c>
      <c r="C10" s="2">
        <v>606</v>
      </c>
      <c r="D10" s="3">
        <v>0.7381242387332522</v>
      </c>
      <c r="E10" s="1">
        <v>337</v>
      </c>
      <c r="F10" s="1">
        <v>263</v>
      </c>
      <c r="G10" s="3">
        <v>0.7774480712166172</v>
      </c>
      <c r="H10" s="1">
        <v>336</v>
      </c>
      <c r="I10" s="1">
        <v>240</v>
      </c>
      <c r="J10" s="3">
        <v>0.7142857142857143</v>
      </c>
      <c r="K10" s="1">
        <v>19</v>
      </c>
      <c r="L10" s="1">
        <v>14</v>
      </c>
      <c r="M10" s="3">
        <v>0.7368421052631579</v>
      </c>
      <c r="N10" s="1">
        <v>37</v>
      </c>
      <c r="O10" s="1">
        <v>30</v>
      </c>
      <c r="P10" s="3">
        <v>0.8108108108108109</v>
      </c>
      <c r="Q10" s="1">
        <v>92</v>
      </c>
      <c r="R10" s="1">
        <v>59</v>
      </c>
      <c r="S10" s="9">
        <v>0.6413043478260869</v>
      </c>
    </row>
    <row r="11" spans="1:19" s="4" customFormat="1" ht="12.75">
      <c r="A11" s="8" t="s">
        <v>17</v>
      </c>
      <c r="B11" s="1">
        <v>1761</v>
      </c>
      <c r="C11" s="2">
        <v>1616</v>
      </c>
      <c r="D11" s="3">
        <v>0.9176604202157865</v>
      </c>
      <c r="E11" s="1">
        <v>951</v>
      </c>
      <c r="F11" s="1">
        <v>892</v>
      </c>
      <c r="G11" s="3">
        <v>0.9053627760252366</v>
      </c>
      <c r="H11" s="1">
        <v>279</v>
      </c>
      <c r="I11" s="1">
        <v>247</v>
      </c>
      <c r="J11" s="3">
        <v>0.8853046594982079</v>
      </c>
      <c r="K11" s="1">
        <v>83</v>
      </c>
      <c r="L11" s="1">
        <v>78</v>
      </c>
      <c r="M11" s="3">
        <v>0.9397590361445783</v>
      </c>
      <c r="N11" s="1">
        <v>143</v>
      </c>
      <c r="O11" s="1">
        <v>138</v>
      </c>
      <c r="P11" s="3">
        <v>0.965034965034965</v>
      </c>
      <c r="Q11" s="1">
        <v>305</v>
      </c>
      <c r="R11" s="1">
        <v>261</v>
      </c>
      <c r="S11" s="9">
        <v>0.8557377049180328</v>
      </c>
    </row>
    <row r="12" spans="1:19" s="4" customFormat="1" ht="12.75">
      <c r="A12" s="8" t="s">
        <v>18</v>
      </c>
      <c r="B12" s="1">
        <v>1015</v>
      </c>
      <c r="C12" s="2">
        <v>920</v>
      </c>
      <c r="D12" s="3">
        <v>0.9064039408866995</v>
      </c>
      <c r="E12" s="1">
        <v>411</v>
      </c>
      <c r="F12" s="1">
        <v>370</v>
      </c>
      <c r="G12" s="3">
        <v>0.8978102189781022</v>
      </c>
      <c r="H12" s="1">
        <v>199</v>
      </c>
      <c r="I12" s="1">
        <v>179</v>
      </c>
      <c r="J12" s="3">
        <v>0.8994974874371859</v>
      </c>
      <c r="K12" s="1">
        <v>125</v>
      </c>
      <c r="L12" s="1">
        <v>121</v>
      </c>
      <c r="M12" s="3">
        <v>0.968</v>
      </c>
      <c r="N12" s="1">
        <v>123</v>
      </c>
      <c r="O12" s="1">
        <v>116</v>
      </c>
      <c r="P12" s="3">
        <v>0.943089430894309</v>
      </c>
      <c r="Q12" s="1">
        <v>157</v>
      </c>
      <c r="R12" s="1">
        <v>134</v>
      </c>
      <c r="S12" s="9">
        <v>0.8535031847133758</v>
      </c>
    </row>
    <row r="13" spans="1:19" s="4" customFormat="1" ht="12.75">
      <c r="A13" s="8" t="s">
        <v>19</v>
      </c>
      <c r="B13" s="1">
        <v>2281</v>
      </c>
      <c r="C13" s="2">
        <v>1983</v>
      </c>
      <c r="D13" s="3">
        <v>0.8693555458132398</v>
      </c>
      <c r="E13" s="1">
        <v>325</v>
      </c>
      <c r="F13" s="1">
        <v>287</v>
      </c>
      <c r="G13" s="3">
        <v>0.8707692307692307</v>
      </c>
      <c r="H13" s="1">
        <v>617</v>
      </c>
      <c r="I13" s="1">
        <v>497</v>
      </c>
      <c r="J13" s="3">
        <v>0.8055105348460292</v>
      </c>
      <c r="K13" s="1">
        <v>799</v>
      </c>
      <c r="L13" s="1">
        <v>716</v>
      </c>
      <c r="M13" s="3">
        <v>0.8961201501877347</v>
      </c>
      <c r="N13" s="1">
        <v>334</v>
      </c>
      <c r="O13" s="1">
        <v>310</v>
      </c>
      <c r="P13" s="3">
        <v>0.9281437125748503</v>
      </c>
      <c r="Q13" s="1">
        <v>206</v>
      </c>
      <c r="R13" s="1">
        <v>173</v>
      </c>
      <c r="S13" s="9">
        <v>0.8398058252427184</v>
      </c>
    </row>
    <row r="14" spans="1:19" s="4" customFormat="1" ht="12.75">
      <c r="A14" s="8" t="s">
        <v>20</v>
      </c>
      <c r="B14" s="1">
        <v>602</v>
      </c>
      <c r="C14" s="2">
        <v>572</v>
      </c>
      <c r="D14" s="3">
        <v>0.9501661129568106</v>
      </c>
      <c r="E14" s="1">
        <v>236</v>
      </c>
      <c r="F14" s="1">
        <v>219</v>
      </c>
      <c r="G14" s="3">
        <v>0.9279661016949152</v>
      </c>
      <c r="H14" s="1">
        <v>277</v>
      </c>
      <c r="I14" s="1">
        <v>267</v>
      </c>
      <c r="J14" s="3">
        <v>0.9638989169675091</v>
      </c>
      <c r="K14" s="1">
        <v>26</v>
      </c>
      <c r="L14" s="1">
        <v>26</v>
      </c>
      <c r="M14" s="3">
        <v>1</v>
      </c>
      <c r="N14" s="1">
        <v>15</v>
      </c>
      <c r="O14" s="1">
        <v>13</v>
      </c>
      <c r="P14" s="3">
        <v>0.8666666666666667</v>
      </c>
      <c r="Q14" s="1">
        <v>48</v>
      </c>
      <c r="R14" s="1">
        <v>47</v>
      </c>
      <c r="S14" s="9">
        <v>0.9791666666666666</v>
      </c>
    </row>
    <row r="15" spans="1:19" s="4" customFormat="1" ht="12.75">
      <c r="A15" s="8" t="s">
        <v>21</v>
      </c>
      <c r="B15" s="1">
        <v>573</v>
      </c>
      <c r="C15" s="2">
        <v>522</v>
      </c>
      <c r="D15" s="3">
        <v>0.9109947643979057</v>
      </c>
      <c r="E15" s="1">
        <v>235</v>
      </c>
      <c r="F15" s="1">
        <v>221</v>
      </c>
      <c r="G15" s="3">
        <v>0.9106382978723404</v>
      </c>
      <c r="H15" s="1">
        <v>162</v>
      </c>
      <c r="I15" s="1">
        <v>144</v>
      </c>
      <c r="J15" s="3">
        <v>0.8888888888888888</v>
      </c>
      <c r="K15" s="1">
        <v>62</v>
      </c>
      <c r="L15" s="1">
        <v>59</v>
      </c>
      <c r="M15" s="3">
        <v>0.9516129032258065</v>
      </c>
      <c r="N15" s="1">
        <v>50</v>
      </c>
      <c r="O15" s="1">
        <v>46</v>
      </c>
      <c r="P15" s="3">
        <v>0.92</v>
      </c>
      <c r="Q15" s="1">
        <v>64</v>
      </c>
      <c r="R15" s="1">
        <v>52</v>
      </c>
      <c r="S15" s="9">
        <v>0.8125</v>
      </c>
    </row>
    <row r="16" spans="1:19" s="4" customFormat="1" ht="12.75">
      <c r="A16" s="8" t="s">
        <v>22</v>
      </c>
      <c r="B16" s="1">
        <v>440</v>
      </c>
      <c r="C16" s="2">
        <v>389</v>
      </c>
      <c r="D16" s="3">
        <v>0.884090909090909</v>
      </c>
      <c r="E16" s="1">
        <v>135</v>
      </c>
      <c r="F16" s="1">
        <v>121</v>
      </c>
      <c r="G16" s="3">
        <v>0.8962962962962963</v>
      </c>
      <c r="H16" s="1">
        <v>240</v>
      </c>
      <c r="I16" s="1">
        <v>211</v>
      </c>
      <c r="J16" s="3">
        <v>0.8791666666666667</v>
      </c>
      <c r="K16" s="1">
        <v>10</v>
      </c>
      <c r="L16" s="1" t="s">
        <v>36</v>
      </c>
      <c r="M16" s="3">
        <v>0.9</v>
      </c>
      <c r="N16" s="1">
        <v>21</v>
      </c>
      <c r="O16" s="1">
        <v>19</v>
      </c>
      <c r="P16" s="3">
        <v>0.9047619047619048</v>
      </c>
      <c r="Q16" s="1">
        <v>34</v>
      </c>
      <c r="R16" s="1">
        <v>29</v>
      </c>
      <c r="S16" s="9">
        <v>0.8529411764705882</v>
      </c>
    </row>
    <row r="17" spans="1:19" s="4" customFormat="1" ht="12.75">
      <c r="A17" s="8" t="s">
        <v>23</v>
      </c>
      <c r="B17" s="1">
        <v>604</v>
      </c>
      <c r="C17" s="2">
        <v>527</v>
      </c>
      <c r="D17" s="3">
        <v>0.8725165562913907</v>
      </c>
      <c r="E17" s="1">
        <v>270</v>
      </c>
      <c r="F17" s="1">
        <v>242</v>
      </c>
      <c r="G17" s="3">
        <v>0.8851851851851852</v>
      </c>
      <c r="H17" s="1">
        <v>204</v>
      </c>
      <c r="I17" s="1">
        <v>175</v>
      </c>
      <c r="J17" s="3">
        <v>0.8578431372549019</v>
      </c>
      <c r="K17" s="1">
        <v>25</v>
      </c>
      <c r="L17" s="1">
        <v>24</v>
      </c>
      <c r="M17" s="3">
        <v>0.96</v>
      </c>
      <c r="N17" s="1">
        <v>31</v>
      </c>
      <c r="O17" s="1">
        <v>29</v>
      </c>
      <c r="P17" s="3">
        <v>0.9354838709677419</v>
      </c>
      <c r="Q17" s="1">
        <v>74</v>
      </c>
      <c r="R17" s="1">
        <v>57</v>
      </c>
      <c r="S17" s="9">
        <v>0.7702702702702703</v>
      </c>
    </row>
    <row r="18" spans="1:19" s="4" customFormat="1" ht="12.75">
      <c r="A18" s="8" t="s">
        <v>24</v>
      </c>
      <c r="B18" s="1">
        <v>446</v>
      </c>
      <c r="C18" s="2">
        <v>396</v>
      </c>
      <c r="D18" s="3">
        <v>0.8878923766816144</v>
      </c>
      <c r="E18" s="1">
        <v>274</v>
      </c>
      <c r="F18" s="1">
        <v>252</v>
      </c>
      <c r="G18" s="3">
        <v>0.9124087591240876</v>
      </c>
      <c r="H18" s="1">
        <v>80</v>
      </c>
      <c r="I18" s="1">
        <v>71</v>
      </c>
      <c r="J18" s="3">
        <v>0.8875</v>
      </c>
      <c r="K18" s="1">
        <v>11</v>
      </c>
      <c r="L18" s="1" t="s">
        <v>36</v>
      </c>
      <c r="M18" s="3">
        <v>0.8181818181818182</v>
      </c>
      <c r="N18" s="1">
        <v>19</v>
      </c>
      <c r="O18" s="1">
        <v>16</v>
      </c>
      <c r="P18" s="3">
        <v>0.8421052631578947</v>
      </c>
      <c r="Q18" s="1">
        <v>62</v>
      </c>
      <c r="R18" s="1">
        <v>48</v>
      </c>
      <c r="S18" s="9">
        <v>0.7741935483870968</v>
      </c>
    </row>
    <row r="19" spans="1:19" s="4" customFormat="1" ht="12.75">
      <c r="A19" s="8" t="s">
        <v>25</v>
      </c>
      <c r="B19" s="1">
        <v>619</v>
      </c>
      <c r="C19" s="2">
        <v>479</v>
      </c>
      <c r="D19" s="3">
        <v>0.7738287560581584</v>
      </c>
      <c r="E19" s="1">
        <v>201</v>
      </c>
      <c r="F19" s="1">
        <v>163</v>
      </c>
      <c r="G19" s="3">
        <v>0.7761194029850746</v>
      </c>
      <c r="H19" s="1">
        <v>334</v>
      </c>
      <c r="I19" s="1">
        <v>252</v>
      </c>
      <c r="J19" s="3">
        <v>0.7544910179640718</v>
      </c>
      <c r="K19" s="1">
        <v>14</v>
      </c>
      <c r="L19" s="1">
        <v>11</v>
      </c>
      <c r="M19" s="3">
        <v>0.7857142857142857</v>
      </c>
      <c r="N19" s="1" t="s">
        <v>36</v>
      </c>
      <c r="O19" s="1" t="s">
        <v>36</v>
      </c>
      <c r="P19" s="3">
        <v>0.875</v>
      </c>
      <c r="Q19" s="1">
        <v>62</v>
      </c>
      <c r="R19" s="1">
        <v>46</v>
      </c>
      <c r="S19" s="9">
        <v>0.7419354838709677</v>
      </c>
    </row>
    <row r="20" spans="1:19" s="4" customFormat="1" ht="12.75">
      <c r="A20" s="8" t="s">
        <v>26</v>
      </c>
      <c r="B20" s="1">
        <v>187</v>
      </c>
      <c r="C20" s="2">
        <v>174</v>
      </c>
      <c r="D20" s="3">
        <v>0.93048128342246</v>
      </c>
      <c r="E20" s="1">
        <v>136</v>
      </c>
      <c r="F20" s="1">
        <v>128</v>
      </c>
      <c r="G20" s="3">
        <v>0.9411764705882353</v>
      </c>
      <c r="H20" s="1">
        <v>31</v>
      </c>
      <c r="I20" s="1">
        <v>30</v>
      </c>
      <c r="J20" s="3">
        <v>0.967741935483871</v>
      </c>
      <c r="K20" s="1" t="s">
        <v>36</v>
      </c>
      <c r="L20" s="1" t="s">
        <v>36</v>
      </c>
      <c r="M20" s="3">
        <v>1</v>
      </c>
      <c r="N20" s="1" t="s">
        <v>36</v>
      </c>
      <c r="O20" s="1" t="s">
        <v>36</v>
      </c>
      <c r="P20" s="3">
        <v>1</v>
      </c>
      <c r="Q20" s="1">
        <v>14</v>
      </c>
      <c r="R20" s="1">
        <v>10</v>
      </c>
      <c r="S20" s="9">
        <v>0.7142857142857143</v>
      </c>
    </row>
    <row r="21" spans="1:19" s="4" customFormat="1" ht="12.75">
      <c r="A21" s="8" t="s">
        <v>60</v>
      </c>
      <c r="B21" s="1">
        <v>959</v>
      </c>
      <c r="C21" s="2">
        <v>884</v>
      </c>
      <c r="D21" s="3">
        <v>0.921793534932221</v>
      </c>
      <c r="E21" s="1">
        <v>606</v>
      </c>
      <c r="F21" s="1">
        <v>554</v>
      </c>
      <c r="G21" s="3">
        <v>0.9141914191419142</v>
      </c>
      <c r="H21" s="1">
        <v>166</v>
      </c>
      <c r="I21" s="1">
        <v>159</v>
      </c>
      <c r="J21" s="3">
        <v>0.9578313253012049</v>
      </c>
      <c r="K21" s="1">
        <v>23</v>
      </c>
      <c r="L21" s="1">
        <v>22</v>
      </c>
      <c r="M21" s="3">
        <v>0.9565217391304348</v>
      </c>
      <c r="N21" s="1">
        <v>37</v>
      </c>
      <c r="O21" s="1">
        <v>35</v>
      </c>
      <c r="P21" s="3">
        <v>0.9459459459459459</v>
      </c>
      <c r="Q21" s="1">
        <v>127</v>
      </c>
      <c r="R21" s="1">
        <v>114</v>
      </c>
      <c r="S21" s="9">
        <v>0.8976377952755905</v>
      </c>
    </row>
    <row r="22" spans="1:19" s="4" customFormat="1" ht="12.75">
      <c r="A22" s="8" t="s">
        <v>27</v>
      </c>
      <c r="B22" s="1">
        <v>239</v>
      </c>
      <c r="C22" s="2">
        <v>204</v>
      </c>
      <c r="D22" s="3">
        <v>0.8535564853556485</v>
      </c>
      <c r="E22" s="1">
        <v>63</v>
      </c>
      <c r="F22" s="1">
        <v>59</v>
      </c>
      <c r="G22" s="3">
        <v>0.9365079365079365</v>
      </c>
      <c r="H22" s="1">
        <v>163</v>
      </c>
      <c r="I22" s="1">
        <v>134</v>
      </c>
      <c r="J22" s="3">
        <v>0.8220858895705522</v>
      </c>
      <c r="K22" s="1" t="s">
        <v>36</v>
      </c>
      <c r="L22" s="1" t="s">
        <v>36</v>
      </c>
      <c r="M22" s="3">
        <v>0.75</v>
      </c>
      <c r="N22" s="1" t="s">
        <v>36</v>
      </c>
      <c r="O22" s="1" t="s">
        <v>36</v>
      </c>
      <c r="P22" s="3">
        <v>0.6666666666666666</v>
      </c>
      <c r="Q22" s="1" t="s">
        <v>36</v>
      </c>
      <c r="R22" s="1" t="s">
        <v>36</v>
      </c>
      <c r="S22" s="9">
        <v>1</v>
      </c>
    </row>
    <row r="23" spans="1:19" s="4" customFormat="1" ht="12.75">
      <c r="A23" s="8" t="s">
        <v>28</v>
      </c>
      <c r="B23" s="1">
        <v>437</v>
      </c>
      <c r="C23" s="2">
        <v>388</v>
      </c>
      <c r="D23" s="3">
        <v>0.8878718535469108</v>
      </c>
      <c r="E23" s="1">
        <v>243</v>
      </c>
      <c r="F23" s="1">
        <v>226</v>
      </c>
      <c r="G23" s="3">
        <v>0.9259259259259259</v>
      </c>
      <c r="H23" s="1">
        <v>149</v>
      </c>
      <c r="I23" s="1">
        <v>127</v>
      </c>
      <c r="J23" s="3">
        <v>0.8523489932885906</v>
      </c>
      <c r="K23" s="1" t="s">
        <v>36</v>
      </c>
      <c r="L23" s="1" t="s">
        <v>36</v>
      </c>
      <c r="M23" s="3">
        <v>1</v>
      </c>
      <c r="N23" s="1" t="s">
        <v>36</v>
      </c>
      <c r="O23" s="1" t="s">
        <v>36</v>
      </c>
      <c r="P23" s="3">
        <v>0.8888888888888888</v>
      </c>
      <c r="Q23" s="1">
        <v>30</v>
      </c>
      <c r="R23" s="1">
        <v>21</v>
      </c>
      <c r="S23" s="9">
        <v>0.7</v>
      </c>
    </row>
    <row r="24" spans="1:19" s="4" customFormat="1" ht="12.75">
      <c r="A24" s="8" t="s">
        <v>29</v>
      </c>
      <c r="B24" s="1">
        <v>1518</v>
      </c>
      <c r="C24" s="2">
        <v>1310</v>
      </c>
      <c r="D24" s="3">
        <v>0.8629776021080369</v>
      </c>
      <c r="E24" s="1">
        <v>683</v>
      </c>
      <c r="F24" s="1">
        <v>585</v>
      </c>
      <c r="G24" s="3">
        <v>0.849194729136164</v>
      </c>
      <c r="H24" s="1">
        <v>538</v>
      </c>
      <c r="I24" s="1">
        <v>468</v>
      </c>
      <c r="J24" s="3">
        <v>0.8698884758364313</v>
      </c>
      <c r="K24" s="1">
        <v>67</v>
      </c>
      <c r="L24" s="1">
        <v>62</v>
      </c>
      <c r="M24" s="3">
        <v>0.9253731343283582</v>
      </c>
      <c r="N24" s="1">
        <v>78</v>
      </c>
      <c r="O24" s="1">
        <v>73</v>
      </c>
      <c r="P24" s="3">
        <v>0.9358974358974359</v>
      </c>
      <c r="Q24" s="1">
        <v>152</v>
      </c>
      <c r="R24" s="1">
        <v>122</v>
      </c>
      <c r="S24" s="9">
        <v>0.8026315789473685</v>
      </c>
    </row>
    <row r="25" spans="1:19" s="4" customFormat="1" ht="12.75">
      <c r="A25" s="8" t="s">
        <v>30</v>
      </c>
      <c r="B25" s="1">
        <v>153</v>
      </c>
      <c r="C25" s="2">
        <v>136</v>
      </c>
      <c r="D25" s="3">
        <v>0.8888888888888888</v>
      </c>
      <c r="E25" s="1">
        <v>72</v>
      </c>
      <c r="F25" s="1">
        <v>66</v>
      </c>
      <c r="G25" s="3">
        <v>0.9166666666666666</v>
      </c>
      <c r="H25" s="1">
        <v>54</v>
      </c>
      <c r="I25" s="1">
        <v>49</v>
      </c>
      <c r="J25" s="3">
        <v>0.9074074074074074</v>
      </c>
      <c r="K25" s="1" t="s">
        <v>36</v>
      </c>
      <c r="L25" s="1" t="s">
        <v>36</v>
      </c>
      <c r="M25" s="3">
        <v>1</v>
      </c>
      <c r="N25" s="1" t="s">
        <v>36</v>
      </c>
      <c r="O25" s="1" t="s">
        <v>36</v>
      </c>
      <c r="P25" s="3">
        <v>1</v>
      </c>
      <c r="Q25" s="1">
        <v>15</v>
      </c>
      <c r="R25" s="1" t="s">
        <v>36</v>
      </c>
      <c r="S25" s="9">
        <v>0.6</v>
      </c>
    </row>
    <row r="26" spans="1:19" s="4" customFormat="1" ht="12.75">
      <c r="A26" s="8" t="s">
        <v>31</v>
      </c>
      <c r="B26" s="1">
        <v>2050</v>
      </c>
      <c r="C26" s="2">
        <v>1802</v>
      </c>
      <c r="D26" s="3">
        <v>0.8790243902439024</v>
      </c>
      <c r="E26" s="1">
        <v>767</v>
      </c>
      <c r="F26" s="1">
        <v>663</v>
      </c>
      <c r="G26" s="3">
        <v>0.8422425032594524</v>
      </c>
      <c r="H26" s="1">
        <v>314</v>
      </c>
      <c r="I26" s="1">
        <v>263</v>
      </c>
      <c r="J26" s="3">
        <v>0.8375796178343949</v>
      </c>
      <c r="K26" s="1">
        <v>243</v>
      </c>
      <c r="L26" s="1">
        <v>219</v>
      </c>
      <c r="M26" s="3">
        <v>0.9012345679012346</v>
      </c>
      <c r="N26" s="1">
        <v>323</v>
      </c>
      <c r="O26" s="1">
        <v>312</v>
      </c>
      <c r="P26" s="3">
        <v>0.9659442724458205</v>
      </c>
      <c r="Q26" s="1">
        <v>403</v>
      </c>
      <c r="R26" s="1">
        <v>345</v>
      </c>
      <c r="S26" s="9">
        <v>0.8560794044665012</v>
      </c>
    </row>
    <row r="27" spans="1:19" s="4" customFormat="1" ht="12.75">
      <c r="A27" s="8" t="s">
        <v>32</v>
      </c>
      <c r="B27" s="1">
        <v>129</v>
      </c>
      <c r="C27" s="2">
        <v>103</v>
      </c>
      <c r="D27" s="3">
        <v>0.7984496124031008</v>
      </c>
      <c r="E27" s="1">
        <v>86</v>
      </c>
      <c r="F27" s="1">
        <v>78</v>
      </c>
      <c r="G27" s="3">
        <v>0.9069767441860465</v>
      </c>
      <c r="H27" s="1">
        <v>22</v>
      </c>
      <c r="I27" s="1">
        <v>17</v>
      </c>
      <c r="J27" s="3">
        <v>0.7727272727272727</v>
      </c>
      <c r="K27" s="1" t="s">
        <v>36</v>
      </c>
      <c r="L27" s="1" t="s">
        <v>36</v>
      </c>
      <c r="M27" s="3" t="s">
        <v>59</v>
      </c>
      <c r="N27" s="1" t="s">
        <v>36</v>
      </c>
      <c r="O27" s="1" t="s">
        <v>36</v>
      </c>
      <c r="P27" s="3">
        <v>0.75</v>
      </c>
      <c r="Q27" s="1">
        <v>17</v>
      </c>
      <c r="R27" s="1" t="s">
        <v>36</v>
      </c>
      <c r="S27" s="9">
        <v>0.29411764705882354</v>
      </c>
    </row>
    <row r="28" spans="1:19" s="4" customFormat="1" ht="13.5" thickBot="1">
      <c r="A28" s="24" t="s">
        <v>33</v>
      </c>
      <c r="B28" s="25">
        <v>248</v>
      </c>
      <c r="C28" s="26">
        <v>219</v>
      </c>
      <c r="D28" s="27">
        <v>0.8830645161290323</v>
      </c>
      <c r="E28" s="25">
        <v>100</v>
      </c>
      <c r="F28" s="25">
        <v>91</v>
      </c>
      <c r="G28" s="27">
        <v>0.9</v>
      </c>
      <c r="H28" s="25">
        <v>103</v>
      </c>
      <c r="I28" s="25">
        <v>91</v>
      </c>
      <c r="J28" s="27">
        <v>0.883495145631068</v>
      </c>
      <c r="K28" s="25">
        <v>10</v>
      </c>
      <c r="L28" s="25" t="s">
        <v>36</v>
      </c>
      <c r="M28" s="27">
        <v>0.8</v>
      </c>
      <c r="N28" s="25" t="s">
        <v>36</v>
      </c>
      <c r="O28" s="25" t="s">
        <v>36</v>
      </c>
      <c r="P28" s="27">
        <v>1</v>
      </c>
      <c r="Q28" s="25">
        <v>31</v>
      </c>
      <c r="R28" s="25">
        <v>25</v>
      </c>
      <c r="S28" s="28">
        <v>0.8064516129032258</v>
      </c>
    </row>
    <row r="29" spans="1:19" s="5" customFormat="1" ht="14.25" thickBot="1" thickTop="1">
      <c r="A29" s="10" t="s">
        <v>35</v>
      </c>
      <c r="B29" s="63">
        <v>16707</v>
      </c>
      <c r="C29" s="64">
        <v>14636</v>
      </c>
      <c r="D29" s="23">
        <v>0.8760399832405579</v>
      </c>
      <c r="E29" s="63">
        <v>6558</v>
      </c>
      <c r="F29" s="63">
        <v>5848</v>
      </c>
      <c r="G29" s="23">
        <v>0.875876791704788</v>
      </c>
      <c r="H29" s="63">
        <v>4456</v>
      </c>
      <c r="I29" s="63">
        <v>3761</v>
      </c>
      <c r="J29" s="23">
        <v>0.8440305206463196</v>
      </c>
      <c r="K29" s="63">
        <v>1907</v>
      </c>
      <c r="L29" s="63">
        <v>1728</v>
      </c>
      <c r="M29" s="23">
        <v>0.9061352910330361</v>
      </c>
      <c r="N29" s="63">
        <v>1617</v>
      </c>
      <c r="O29" s="63">
        <v>1510</v>
      </c>
      <c r="P29" s="23">
        <v>0.9338280766852195</v>
      </c>
      <c r="Q29" s="63">
        <v>2169</v>
      </c>
      <c r="R29" s="63">
        <v>1789</v>
      </c>
      <c r="S29" s="66">
        <v>0.8248040571692024</v>
      </c>
    </row>
    <row r="30" spans="1:19" s="5" customFormat="1" ht="12.75">
      <c r="A30" s="47"/>
      <c r="B30" s="48"/>
      <c r="C30" s="49"/>
      <c r="D30" s="50"/>
      <c r="E30" s="48"/>
      <c r="F30" s="48"/>
      <c r="G30" s="50"/>
      <c r="H30" s="48"/>
      <c r="I30" s="48"/>
      <c r="J30" s="50"/>
      <c r="K30" s="48"/>
      <c r="L30" s="48"/>
      <c r="M30" s="50"/>
      <c r="N30" s="48"/>
      <c r="O30" s="48"/>
      <c r="P30" s="50"/>
      <c r="Q30" s="48"/>
      <c r="R30" s="48"/>
      <c r="S30" s="50"/>
    </row>
    <row r="31" ht="13.5" thickBot="1">
      <c r="A31" s="6" t="s">
        <v>43</v>
      </c>
    </row>
    <row r="32" spans="1:19" ht="24.75" customHeight="1">
      <c r="A32" s="7" t="s">
        <v>34</v>
      </c>
      <c r="B32" s="85" t="s">
        <v>9</v>
      </c>
      <c r="C32" s="86"/>
      <c r="D32" s="87"/>
      <c r="E32" s="85" t="s">
        <v>10</v>
      </c>
      <c r="F32" s="86"/>
      <c r="G32" s="87"/>
      <c r="H32" s="85" t="s">
        <v>11</v>
      </c>
      <c r="I32" s="86"/>
      <c r="J32" s="87"/>
      <c r="K32" s="85" t="s">
        <v>12</v>
      </c>
      <c r="L32" s="86"/>
      <c r="M32" s="87"/>
      <c r="N32" s="85" t="s">
        <v>13</v>
      </c>
      <c r="O32" s="86"/>
      <c r="P32" s="87"/>
      <c r="Q32" s="88" t="s">
        <v>14</v>
      </c>
      <c r="R32" s="89"/>
      <c r="S32" s="90"/>
    </row>
    <row r="33" spans="1:19"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221</v>
      </c>
      <c r="C34" s="16">
        <v>193</v>
      </c>
      <c r="D34" s="17">
        <v>0.8733031674208145</v>
      </c>
      <c r="E34" s="15">
        <v>241</v>
      </c>
      <c r="F34" s="16">
        <v>213</v>
      </c>
      <c r="G34" s="17">
        <v>0.8838174273858921</v>
      </c>
      <c r="H34" s="15">
        <v>272</v>
      </c>
      <c r="I34" s="16">
        <v>238</v>
      </c>
      <c r="J34" s="17">
        <v>0.875</v>
      </c>
      <c r="K34" s="15">
        <v>335</v>
      </c>
      <c r="L34" s="16">
        <v>296</v>
      </c>
      <c r="M34" s="17">
        <v>0.8835820895522388</v>
      </c>
      <c r="N34" s="15">
        <v>405</v>
      </c>
      <c r="O34" s="16">
        <v>353</v>
      </c>
      <c r="P34" s="17">
        <v>0.8716049382716049</v>
      </c>
      <c r="Q34" s="15">
        <v>136</v>
      </c>
      <c r="R34" s="29">
        <v>113</v>
      </c>
      <c r="S34" s="18">
        <v>0.8308823529411765</v>
      </c>
    </row>
    <row r="35" spans="1:19" s="4" customFormat="1" ht="12.75">
      <c r="A35" s="8" t="s">
        <v>16</v>
      </c>
      <c r="B35" s="1">
        <v>57</v>
      </c>
      <c r="C35" s="2">
        <v>44</v>
      </c>
      <c r="D35" s="3">
        <v>0.7719298245614035</v>
      </c>
      <c r="E35" s="1">
        <v>109</v>
      </c>
      <c r="F35" s="2">
        <v>83</v>
      </c>
      <c r="G35" s="3">
        <v>0.7614678899082569</v>
      </c>
      <c r="H35" s="1">
        <v>141</v>
      </c>
      <c r="I35" s="2">
        <v>105</v>
      </c>
      <c r="J35" s="3">
        <v>0.7446808510638298</v>
      </c>
      <c r="K35" s="1">
        <v>149</v>
      </c>
      <c r="L35" s="2">
        <v>115</v>
      </c>
      <c r="M35" s="3">
        <v>0.7718120805369127</v>
      </c>
      <c r="N35" s="1">
        <v>235</v>
      </c>
      <c r="O35" s="2">
        <v>171</v>
      </c>
      <c r="P35" s="3">
        <v>0.7276595744680852</v>
      </c>
      <c r="Q35" s="1">
        <v>130</v>
      </c>
      <c r="R35" s="13">
        <v>88</v>
      </c>
      <c r="S35" s="9">
        <v>0.676923076923077</v>
      </c>
    </row>
    <row r="36" spans="1:19" s="4" customFormat="1" ht="12.75">
      <c r="A36" s="8" t="s">
        <v>17</v>
      </c>
      <c r="B36" s="1">
        <v>360</v>
      </c>
      <c r="C36" s="2">
        <v>344</v>
      </c>
      <c r="D36" s="3">
        <v>0.9555555555555556</v>
      </c>
      <c r="E36" s="1">
        <v>357</v>
      </c>
      <c r="F36" s="2">
        <v>331</v>
      </c>
      <c r="G36" s="3">
        <v>0.927170868347339</v>
      </c>
      <c r="H36" s="1">
        <v>397</v>
      </c>
      <c r="I36" s="2">
        <v>345</v>
      </c>
      <c r="J36" s="3">
        <v>0.8690176322418136</v>
      </c>
      <c r="K36" s="1">
        <v>304</v>
      </c>
      <c r="L36" s="2">
        <v>276</v>
      </c>
      <c r="M36" s="3">
        <v>0.9078947368421053</v>
      </c>
      <c r="N36" s="1">
        <v>219</v>
      </c>
      <c r="O36" s="2">
        <v>203</v>
      </c>
      <c r="P36" s="3">
        <v>0.9269406392694064</v>
      </c>
      <c r="Q36" s="1">
        <v>124</v>
      </c>
      <c r="R36" s="13">
        <v>117</v>
      </c>
      <c r="S36" s="9">
        <v>0.9435483870967742</v>
      </c>
    </row>
    <row r="37" spans="1:19" s="4" customFormat="1" ht="12.75">
      <c r="A37" s="8" t="s">
        <v>18</v>
      </c>
      <c r="B37" s="1">
        <v>295</v>
      </c>
      <c r="C37" s="2">
        <v>267</v>
      </c>
      <c r="D37" s="3">
        <v>0.9050847457627119</v>
      </c>
      <c r="E37" s="1">
        <v>192</v>
      </c>
      <c r="F37" s="2">
        <v>173</v>
      </c>
      <c r="G37" s="3">
        <v>0.9010416666666666</v>
      </c>
      <c r="H37" s="1">
        <v>163</v>
      </c>
      <c r="I37" s="2">
        <v>147</v>
      </c>
      <c r="J37" s="3">
        <v>0.901840490797546</v>
      </c>
      <c r="K37" s="1">
        <v>131</v>
      </c>
      <c r="L37" s="2">
        <v>118</v>
      </c>
      <c r="M37" s="3">
        <v>0.9007633587786259</v>
      </c>
      <c r="N37" s="1">
        <v>172</v>
      </c>
      <c r="O37" s="2">
        <v>160</v>
      </c>
      <c r="P37" s="3">
        <v>0.9302325581395349</v>
      </c>
      <c r="Q37" s="1">
        <v>62</v>
      </c>
      <c r="R37" s="13">
        <v>55</v>
      </c>
      <c r="S37" s="9">
        <v>0.8870967741935484</v>
      </c>
    </row>
    <row r="38" spans="1:19" s="4" customFormat="1" ht="12.75">
      <c r="A38" s="8" t="s">
        <v>19</v>
      </c>
      <c r="B38" s="1">
        <v>175</v>
      </c>
      <c r="C38" s="2">
        <v>150</v>
      </c>
      <c r="D38" s="3">
        <v>0.8571428571428571</v>
      </c>
      <c r="E38" s="1">
        <v>231</v>
      </c>
      <c r="F38" s="2">
        <v>204</v>
      </c>
      <c r="G38" s="3">
        <v>0.8831168831168831</v>
      </c>
      <c r="H38" s="1">
        <v>204</v>
      </c>
      <c r="I38" s="2">
        <v>186</v>
      </c>
      <c r="J38" s="3">
        <v>0.9117647058823529</v>
      </c>
      <c r="K38" s="1">
        <v>342</v>
      </c>
      <c r="L38" s="2">
        <v>295</v>
      </c>
      <c r="M38" s="3">
        <v>0.8625730994152047</v>
      </c>
      <c r="N38" s="1">
        <v>838</v>
      </c>
      <c r="O38" s="2">
        <v>728</v>
      </c>
      <c r="P38" s="3">
        <v>0.8687350835322196</v>
      </c>
      <c r="Q38" s="1">
        <v>491</v>
      </c>
      <c r="R38" s="13">
        <v>420</v>
      </c>
      <c r="S38" s="9">
        <v>0.8553971486761711</v>
      </c>
    </row>
    <row r="39" spans="1:19" s="4" customFormat="1" ht="12.75">
      <c r="A39" s="8" t="s">
        <v>20</v>
      </c>
      <c r="B39" s="1">
        <v>60</v>
      </c>
      <c r="C39" s="2">
        <v>59</v>
      </c>
      <c r="D39" s="3">
        <v>0.9833333333333333</v>
      </c>
      <c r="E39" s="1">
        <v>57</v>
      </c>
      <c r="F39" s="2">
        <v>54</v>
      </c>
      <c r="G39" s="3">
        <v>0.9473684210526315</v>
      </c>
      <c r="H39" s="1">
        <v>101</v>
      </c>
      <c r="I39" s="2">
        <v>94</v>
      </c>
      <c r="J39" s="3">
        <v>0.9306930693069307</v>
      </c>
      <c r="K39" s="1">
        <v>137</v>
      </c>
      <c r="L39" s="2">
        <v>131</v>
      </c>
      <c r="M39" s="3">
        <v>0.9562043795620438</v>
      </c>
      <c r="N39" s="1">
        <v>216</v>
      </c>
      <c r="O39" s="2">
        <v>207</v>
      </c>
      <c r="P39" s="3">
        <v>0.9583333333333334</v>
      </c>
      <c r="Q39" s="1">
        <v>31</v>
      </c>
      <c r="R39" s="13">
        <v>27</v>
      </c>
      <c r="S39" s="9">
        <v>0.8709677419354839</v>
      </c>
    </row>
    <row r="40" spans="1:19" s="4" customFormat="1" ht="12.75">
      <c r="A40" s="8" t="s">
        <v>21</v>
      </c>
      <c r="B40" s="1">
        <v>111</v>
      </c>
      <c r="C40" s="2">
        <v>103</v>
      </c>
      <c r="D40" s="3">
        <v>0.9279279279279279</v>
      </c>
      <c r="E40" s="1">
        <v>72</v>
      </c>
      <c r="F40" s="2">
        <v>64</v>
      </c>
      <c r="G40" s="3">
        <v>0.8888888888888888</v>
      </c>
      <c r="H40" s="1">
        <v>105</v>
      </c>
      <c r="I40" s="2">
        <v>94</v>
      </c>
      <c r="J40" s="3">
        <v>0.8952380952380953</v>
      </c>
      <c r="K40" s="1">
        <v>104</v>
      </c>
      <c r="L40" s="2">
        <v>97</v>
      </c>
      <c r="M40" s="3">
        <v>0.9326923076923077</v>
      </c>
      <c r="N40" s="1">
        <v>151</v>
      </c>
      <c r="O40" s="2">
        <v>139</v>
      </c>
      <c r="P40" s="3">
        <v>0.9205298013245033</v>
      </c>
      <c r="Q40" s="1">
        <v>30</v>
      </c>
      <c r="R40" s="13">
        <v>25</v>
      </c>
      <c r="S40" s="9">
        <v>0.8333333333333334</v>
      </c>
    </row>
    <row r="41" spans="1:19" s="4" customFormat="1" ht="12.75">
      <c r="A41" s="8" t="s">
        <v>22</v>
      </c>
      <c r="B41" s="1">
        <v>39</v>
      </c>
      <c r="C41" s="2">
        <v>35</v>
      </c>
      <c r="D41" s="3">
        <v>0.8974358974358975</v>
      </c>
      <c r="E41" s="1">
        <v>49</v>
      </c>
      <c r="F41" s="2">
        <v>48</v>
      </c>
      <c r="G41" s="3">
        <v>0.9795918367346939</v>
      </c>
      <c r="H41" s="1">
        <v>37</v>
      </c>
      <c r="I41" s="2">
        <v>33</v>
      </c>
      <c r="J41" s="3">
        <v>0.8918918918918919</v>
      </c>
      <c r="K41" s="1">
        <v>89</v>
      </c>
      <c r="L41" s="2">
        <v>80</v>
      </c>
      <c r="M41" s="3">
        <v>0.898876404494382</v>
      </c>
      <c r="N41" s="1">
        <v>144</v>
      </c>
      <c r="O41" s="2">
        <v>122</v>
      </c>
      <c r="P41" s="3">
        <v>0.8472222222222222</v>
      </c>
      <c r="Q41" s="1">
        <v>82</v>
      </c>
      <c r="R41" s="13">
        <v>71</v>
      </c>
      <c r="S41" s="9">
        <v>0.8658536585365854</v>
      </c>
    </row>
    <row r="42" spans="1:19" s="4" customFormat="1" ht="12.75">
      <c r="A42" s="8" t="s">
        <v>23</v>
      </c>
      <c r="B42" s="1">
        <v>58</v>
      </c>
      <c r="C42" s="2">
        <v>51</v>
      </c>
      <c r="D42" s="3">
        <v>0.8793103448275862</v>
      </c>
      <c r="E42" s="1">
        <v>92</v>
      </c>
      <c r="F42" s="2">
        <v>79</v>
      </c>
      <c r="G42" s="3">
        <v>0.8586956521739131</v>
      </c>
      <c r="H42" s="1">
        <v>110</v>
      </c>
      <c r="I42" s="2">
        <v>96</v>
      </c>
      <c r="J42" s="3">
        <v>0.8727272727272727</v>
      </c>
      <c r="K42" s="1">
        <v>139</v>
      </c>
      <c r="L42" s="2">
        <v>117</v>
      </c>
      <c r="M42" s="3">
        <v>0.841726618705036</v>
      </c>
      <c r="N42" s="1">
        <v>126</v>
      </c>
      <c r="O42" s="2">
        <v>114</v>
      </c>
      <c r="P42" s="3">
        <v>0.9047619047619048</v>
      </c>
      <c r="Q42" s="1">
        <v>79</v>
      </c>
      <c r="R42" s="13">
        <v>70</v>
      </c>
      <c r="S42" s="9">
        <v>0.8860759493670886</v>
      </c>
    </row>
    <row r="43" spans="1:19" s="4" customFormat="1" ht="12.75">
      <c r="A43" s="8" t="s">
        <v>24</v>
      </c>
      <c r="B43" s="1">
        <v>64</v>
      </c>
      <c r="C43" s="2">
        <v>59</v>
      </c>
      <c r="D43" s="3">
        <v>0.921875</v>
      </c>
      <c r="E43" s="1">
        <v>83</v>
      </c>
      <c r="F43" s="2">
        <v>76</v>
      </c>
      <c r="G43" s="3">
        <v>0.9156626506024096</v>
      </c>
      <c r="H43" s="1">
        <v>94</v>
      </c>
      <c r="I43" s="2">
        <v>84</v>
      </c>
      <c r="J43" s="3">
        <v>0.8936170212765957</v>
      </c>
      <c r="K43" s="1">
        <v>90</v>
      </c>
      <c r="L43" s="2">
        <v>82</v>
      </c>
      <c r="M43" s="3">
        <v>0.9111111111111111</v>
      </c>
      <c r="N43" s="1">
        <v>42</v>
      </c>
      <c r="O43" s="2">
        <v>38</v>
      </c>
      <c r="P43" s="3">
        <v>0.9047619047619048</v>
      </c>
      <c r="Q43" s="1">
        <v>73</v>
      </c>
      <c r="R43" s="13">
        <v>57</v>
      </c>
      <c r="S43" s="9">
        <v>0.7808219178082192</v>
      </c>
    </row>
    <row r="44" spans="1:19" s="4" customFormat="1" ht="12.75">
      <c r="A44" s="8" t="s">
        <v>25</v>
      </c>
      <c r="B44" s="1">
        <v>29</v>
      </c>
      <c r="C44" s="2">
        <v>23</v>
      </c>
      <c r="D44" s="3">
        <v>0.7931034482758621</v>
      </c>
      <c r="E44" s="1">
        <v>66</v>
      </c>
      <c r="F44" s="2">
        <v>53</v>
      </c>
      <c r="G44" s="3">
        <v>0.803030303030303</v>
      </c>
      <c r="H44" s="1">
        <v>99</v>
      </c>
      <c r="I44" s="2">
        <v>75</v>
      </c>
      <c r="J44" s="3">
        <v>0.7575757575757576</v>
      </c>
      <c r="K44" s="1">
        <v>125</v>
      </c>
      <c r="L44" s="2">
        <v>97</v>
      </c>
      <c r="M44" s="3">
        <v>0.776</v>
      </c>
      <c r="N44" s="1">
        <v>224</v>
      </c>
      <c r="O44" s="2">
        <v>176</v>
      </c>
      <c r="P44" s="3">
        <v>0.7857142857142857</v>
      </c>
      <c r="Q44" s="1">
        <v>76</v>
      </c>
      <c r="R44" s="13">
        <v>55</v>
      </c>
      <c r="S44" s="9">
        <v>0.7236842105263158</v>
      </c>
    </row>
    <row r="45" spans="1:19" s="4" customFormat="1" ht="12.75">
      <c r="A45" s="8" t="s">
        <v>26</v>
      </c>
      <c r="B45" s="1">
        <v>20</v>
      </c>
      <c r="C45" s="2">
        <v>18</v>
      </c>
      <c r="D45" s="3">
        <v>0.9</v>
      </c>
      <c r="E45" s="1">
        <v>41</v>
      </c>
      <c r="F45" s="2">
        <v>39</v>
      </c>
      <c r="G45" s="3">
        <v>0.9512195121951219</v>
      </c>
      <c r="H45" s="1">
        <v>61</v>
      </c>
      <c r="I45" s="2">
        <v>55</v>
      </c>
      <c r="J45" s="3">
        <v>0.9016393442622951</v>
      </c>
      <c r="K45" s="1">
        <v>34</v>
      </c>
      <c r="L45" s="2">
        <v>33</v>
      </c>
      <c r="M45" s="3">
        <v>0.9705882352941176</v>
      </c>
      <c r="N45" s="1">
        <v>22</v>
      </c>
      <c r="O45" s="2">
        <v>21</v>
      </c>
      <c r="P45" s="3">
        <v>0.9545454545454546</v>
      </c>
      <c r="Q45" s="1" t="s">
        <v>36</v>
      </c>
      <c r="R45" s="13" t="s">
        <v>36</v>
      </c>
      <c r="S45" s="9">
        <v>0.8888888888888888</v>
      </c>
    </row>
    <row r="46" spans="1:19" s="4" customFormat="1" ht="12.75">
      <c r="A46" s="8" t="s">
        <v>60</v>
      </c>
      <c r="B46" s="1">
        <v>205</v>
      </c>
      <c r="C46" s="2">
        <v>184</v>
      </c>
      <c r="D46" s="3">
        <v>0.8975609756097561</v>
      </c>
      <c r="E46" s="1">
        <v>200</v>
      </c>
      <c r="F46" s="2">
        <v>188</v>
      </c>
      <c r="G46" s="3">
        <v>0.94</v>
      </c>
      <c r="H46" s="1">
        <v>181</v>
      </c>
      <c r="I46" s="2">
        <v>167</v>
      </c>
      <c r="J46" s="3">
        <v>0.9226519337016574</v>
      </c>
      <c r="K46" s="1">
        <v>188</v>
      </c>
      <c r="L46" s="2">
        <v>181</v>
      </c>
      <c r="M46" s="3">
        <v>0.9627659574468085</v>
      </c>
      <c r="N46" s="1">
        <v>108</v>
      </c>
      <c r="O46" s="2">
        <v>101</v>
      </c>
      <c r="P46" s="3">
        <v>0.9351851851851852</v>
      </c>
      <c r="Q46" s="1">
        <v>77</v>
      </c>
      <c r="R46" s="13">
        <v>63</v>
      </c>
      <c r="S46" s="9">
        <f>R46/Q46</f>
        <v>0.8181818181818182</v>
      </c>
    </row>
    <row r="47" spans="1:19" s="4" customFormat="1" ht="12.75">
      <c r="A47" s="8" t="s">
        <v>27</v>
      </c>
      <c r="B47" s="1">
        <v>18</v>
      </c>
      <c r="C47" s="2">
        <v>16</v>
      </c>
      <c r="D47" s="3">
        <v>0.8888888888888888</v>
      </c>
      <c r="E47" s="1">
        <v>12</v>
      </c>
      <c r="F47" s="2" t="s">
        <v>36</v>
      </c>
      <c r="G47" s="3">
        <v>0.75</v>
      </c>
      <c r="H47" s="1">
        <v>33</v>
      </c>
      <c r="I47" s="2">
        <v>30</v>
      </c>
      <c r="J47" s="3">
        <v>0.9090909090909091</v>
      </c>
      <c r="K47" s="1">
        <v>45</v>
      </c>
      <c r="L47" s="2">
        <v>37</v>
      </c>
      <c r="M47" s="3">
        <v>0.8222222222222222</v>
      </c>
      <c r="N47" s="1">
        <v>114</v>
      </c>
      <c r="O47" s="2">
        <v>97</v>
      </c>
      <c r="P47" s="3">
        <v>0.8508771929824561</v>
      </c>
      <c r="Q47" s="1">
        <v>17</v>
      </c>
      <c r="R47" s="13">
        <v>15</v>
      </c>
      <c r="S47" s="9">
        <v>0.8823529411764706</v>
      </c>
    </row>
    <row r="48" spans="1:19" s="4" customFormat="1" ht="12.75">
      <c r="A48" s="8" t="s">
        <v>28</v>
      </c>
      <c r="B48" s="1">
        <v>41</v>
      </c>
      <c r="C48" s="2">
        <v>37</v>
      </c>
      <c r="D48" s="3">
        <v>0.9024390243902439</v>
      </c>
      <c r="E48" s="1">
        <v>74</v>
      </c>
      <c r="F48" s="2">
        <v>64</v>
      </c>
      <c r="G48" s="3">
        <v>0.8648648648648649</v>
      </c>
      <c r="H48" s="1">
        <v>94</v>
      </c>
      <c r="I48" s="2">
        <v>85</v>
      </c>
      <c r="J48" s="3">
        <v>0.9042553191489362</v>
      </c>
      <c r="K48" s="1">
        <v>103</v>
      </c>
      <c r="L48" s="2">
        <v>94</v>
      </c>
      <c r="M48" s="3">
        <v>0.912621359223301</v>
      </c>
      <c r="N48" s="1">
        <v>96</v>
      </c>
      <c r="O48" s="2">
        <v>84</v>
      </c>
      <c r="P48" s="3">
        <v>0.875</v>
      </c>
      <c r="Q48" s="1">
        <v>29</v>
      </c>
      <c r="R48" s="13">
        <v>24</v>
      </c>
      <c r="S48" s="9">
        <v>0.8275862068965517</v>
      </c>
    </row>
    <row r="49" spans="1:19" s="4" customFormat="1" ht="12.75">
      <c r="A49" s="8" t="s">
        <v>29</v>
      </c>
      <c r="B49" s="1">
        <v>195</v>
      </c>
      <c r="C49" s="2">
        <v>170</v>
      </c>
      <c r="D49" s="3">
        <v>0.8717948717948718</v>
      </c>
      <c r="E49" s="1">
        <v>221</v>
      </c>
      <c r="F49" s="2">
        <v>197</v>
      </c>
      <c r="G49" s="3">
        <v>0.8914027149321267</v>
      </c>
      <c r="H49" s="1">
        <v>205</v>
      </c>
      <c r="I49" s="2">
        <v>177</v>
      </c>
      <c r="J49" s="3">
        <v>0.8634146341463415</v>
      </c>
      <c r="K49" s="1">
        <v>300</v>
      </c>
      <c r="L49" s="2">
        <v>258</v>
      </c>
      <c r="M49" s="3">
        <v>0.86</v>
      </c>
      <c r="N49" s="1">
        <v>397</v>
      </c>
      <c r="O49" s="2">
        <v>341</v>
      </c>
      <c r="P49" s="3">
        <v>0.8589420654911839</v>
      </c>
      <c r="Q49" s="1">
        <v>200</v>
      </c>
      <c r="R49" s="13">
        <v>167</v>
      </c>
      <c r="S49" s="9">
        <v>0.835</v>
      </c>
    </row>
    <row r="50" spans="1:19" s="4" customFormat="1" ht="12.75">
      <c r="A50" s="8" t="s">
        <v>30</v>
      </c>
      <c r="B50" s="1">
        <v>20</v>
      </c>
      <c r="C50" s="2">
        <v>19</v>
      </c>
      <c r="D50" s="3">
        <v>0.95</v>
      </c>
      <c r="E50" s="1">
        <v>33</v>
      </c>
      <c r="F50" s="2">
        <v>30</v>
      </c>
      <c r="G50" s="3">
        <v>0.9090909090909091</v>
      </c>
      <c r="H50" s="1">
        <v>25</v>
      </c>
      <c r="I50" s="2">
        <v>22</v>
      </c>
      <c r="J50" s="3">
        <v>0.88</v>
      </c>
      <c r="K50" s="1">
        <v>45</v>
      </c>
      <c r="L50" s="2">
        <v>38</v>
      </c>
      <c r="M50" s="3">
        <v>0.8444444444444444</v>
      </c>
      <c r="N50" s="1">
        <v>27</v>
      </c>
      <c r="O50" s="2">
        <v>24</v>
      </c>
      <c r="P50" s="3">
        <v>0.8888888888888888</v>
      </c>
      <c r="Q50" s="1" t="s">
        <v>36</v>
      </c>
      <c r="R50" s="13" t="s">
        <v>36</v>
      </c>
      <c r="S50" s="9">
        <v>1</v>
      </c>
    </row>
    <row r="51" spans="1:19" s="4" customFormat="1" ht="12.75">
      <c r="A51" s="8" t="s">
        <v>31</v>
      </c>
      <c r="B51" s="1">
        <v>300</v>
      </c>
      <c r="C51" s="2">
        <v>262</v>
      </c>
      <c r="D51" s="3">
        <v>0.8733333333333333</v>
      </c>
      <c r="E51" s="1">
        <v>354</v>
      </c>
      <c r="F51" s="2">
        <v>313</v>
      </c>
      <c r="G51" s="3">
        <v>0.884180790960452</v>
      </c>
      <c r="H51" s="1">
        <v>424</v>
      </c>
      <c r="I51" s="2">
        <v>379</v>
      </c>
      <c r="J51" s="3">
        <v>0.8938679245283019</v>
      </c>
      <c r="K51" s="1">
        <v>375</v>
      </c>
      <c r="L51" s="2">
        <v>330</v>
      </c>
      <c r="M51" s="3">
        <v>0.88</v>
      </c>
      <c r="N51" s="1">
        <v>190</v>
      </c>
      <c r="O51" s="2">
        <v>165</v>
      </c>
      <c r="P51" s="3">
        <v>0.868421052631579</v>
      </c>
      <c r="Q51" s="1">
        <v>407</v>
      </c>
      <c r="R51" s="13">
        <v>353</v>
      </c>
      <c r="S51" s="9">
        <v>0.8673218673218673</v>
      </c>
    </row>
    <row r="52" spans="1:19" s="4" customFormat="1" ht="12.75">
      <c r="A52" s="8" t="s">
        <v>32</v>
      </c>
      <c r="B52" s="1">
        <v>12</v>
      </c>
      <c r="C52" s="2">
        <v>12</v>
      </c>
      <c r="D52" s="3">
        <v>1</v>
      </c>
      <c r="E52" s="1">
        <v>25</v>
      </c>
      <c r="F52" s="2">
        <v>23</v>
      </c>
      <c r="G52" s="3">
        <v>0.92</v>
      </c>
      <c r="H52" s="1">
        <v>23</v>
      </c>
      <c r="I52" s="2">
        <v>20</v>
      </c>
      <c r="J52" s="3">
        <v>0.8695652173913043</v>
      </c>
      <c r="K52" s="1">
        <v>53</v>
      </c>
      <c r="L52" s="2">
        <v>36</v>
      </c>
      <c r="M52" s="3">
        <v>0.6792452830188679</v>
      </c>
      <c r="N52" s="1">
        <v>16</v>
      </c>
      <c r="O52" s="2">
        <v>12</v>
      </c>
      <c r="P52" s="3">
        <v>0.75</v>
      </c>
      <c r="Q52" s="1" t="s">
        <v>36</v>
      </c>
      <c r="R52" s="13" t="s">
        <v>36</v>
      </c>
      <c r="S52" s="9" t="s">
        <v>59</v>
      </c>
    </row>
    <row r="53" spans="1:19" s="4" customFormat="1" ht="13.5" thickBot="1">
      <c r="A53" s="24" t="s">
        <v>33</v>
      </c>
      <c r="B53" s="25">
        <v>12</v>
      </c>
      <c r="C53" s="26">
        <v>11</v>
      </c>
      <c r="D53" s="27">
        <v>0.9166666666666666</v>
      </c>
      <c r="E53" s="25">
        <v>31</v>
      </c>
      <c r="F53" s="26">
        <v>28</v>
      </c>
      <c r="G53" s="27">
        <v>0.9032258064516129</v>
      </c>
      <c r="H53" s="25">
        <v>48</v>
      </c>
      <c r="I53" s="26">
        <v>40</v>
      </c>
      <c r="J53" s="27">
        <v>0.8333333333333334</v>
      </c>
      <c r="K53" s="25">
        <v>55</v>
      </c>
      <c r="L53" s="26">
        <v>45</v>
      </c>
      <c r="M53" s="27">
        <v>0.8181818181818182</v>
      </c>
      <c r="N53" s="25">
        <v>99</v>
      </c>
      <c r="O53" s="26">
        <v>92</v>
      </c>
      <c r="P53" s="27">
        <v>0.9292929292929293</v>
      </c>
      <c r="Q53" s="25" t="s">
        <v>36</v>
      </c>
      <c r="R53" s="36" t="s">
        <v>36</v>
      </c>
      <c r="S53" s="28">
        <v>1</v>
      </c>
    </row>
    <row r="54" spans="1:19" s="5" customFormat="1" ht="14.25" thickBot="1" thickTop="1">
      <c r="A54" s="10" t="s">
        <v>35</v>
      </c>
      <c r="B54" s="63">
        <v>2296</v>
      </c>
      <c r="C54" s="64">
        <v>2057</v>
      </c>
      <c r="D54" s="23">
        <v>0.8959059233449478</v>
      </c>
      <c r="E54" s="63">
        <v>2540</v>
      </c>
      <c r="F54" s="64">
        <v>2269</v>
      </c>
      <c r="G54" s="23">
        <v>0.8933070866141732</v>
      </c>
      <c r="H54" s="63">
        <v>2819</v>
      </c>
      <c r="I54" s="64">
        <v>2472</v>
      </c>
      <c r="J54" s="23">
        <v>0.8769067045051436</v>
      </c>
      <c r="K54" s="63">
        <v>3146</v>
      </c>
      <c r="L54" s="64">
        <v>2756</v>
      </c>
      <c r="M54" s="23">
        <v>0.8760330578512396</v>
      </c>
      <c r="N54" s="63">
        <v>3846</v>
      </c>
      <c r="O54" s="64">
        <v>3348</v>
      </c>
      <c r="P54" s="23">
        <v>0.8705148205928237</v>
      </c>
      <c r="Q54" s="63">
        <v>2060</v>
      </c>
      <c r="R54" s="65">
        <v>1734</v>
      </c>
      <c r="S54" s="66">
        <v>0.841747572815534</v>
      </c>
    </row>
    <row r="56" spans="1:20" ht="12.75">
      <c r="A56" s="38" t="s">
        <v>37</v>
      </c>
      <c r="B56" s="39"/>
      <c r="C56" s="39"/>
      <c r="D56" s="40"/>
      <c r="E56" s="39"/>
      <c r="F56" s="39"/>
      <c r="G56" s="40"/>
      <c r="H56" s="39"/>
      <c r="I56" s="39"/>
      <c r="J56" s="40"/>
      <c r="K56" s="39"/>
      <c r="L56" s="39"/>
      <c r="M56" s="40"/>
      <c r="N56" s="39"/>
      <c r="O56" s="39"/>
      <c r="P56" s="40"/>
      <c r="Q56" s="39"/>
      <c r="R56" s="39"/>
      <c r="S56" s="40"/>
      <c r="T56" s="39"/>
    </row>
    <row r="57" spans="1:24" s="44" customFormat="1" ht="12.75" customHeight="1">
      <c r="A57" s="91" t="s">
        <v>6</v>
      </c>
      <c r="B57" s="91"/>
      <c r="C57" s="92" t="s">
        <v>50</v>
      </c>
      <c r="D57" s="92"/>
      <c r="E57" s="92"/>
      <c r="F57" s="92"/>
      <c r="G57" s="92"/>
      <c r="H57" s="92"/>
      <c r="I57" s="92"/>
      <c r="J57" s="92"/>
      <c r="K57" s="92"/>
      <c r="L57" s="92"/>
      <c r="M57" s="92"/>
      <c r="N57" s="92"/>
      <c r="O57" s="92"/>
      <c r="P57" s="92"/>
      <c r="Q57" s="92"/>
      <c r="R57" s="92"/>
      <c r="S57" s="92"/>
      <c r="T57" s="45"/>
      <c r="V57" s="45"/>
      <c r="W57" s="45"/>
      <c r="X57" s="45"/>
    </row>
    <row r="58" spans="1:24" s="44" customFormat="1" ht="22.5">
      <c r="A58" s="59" t="s">
        <v>7</v>
      </c>
      <c r="B58" s="60"/>
      <c r="C58" s="92" t="s">
        <v>38</v>
      </c>
      <c r="D58" s="92"/>
      <c r="E58" s="92"/>
      <c r="F58" s="92"/>
      <c r="G58" s="92"/>
      <c r="H58" s="92"/>
      <c r="I58" s="92"/>
      <c r="J58" s="92"/>
      <c r="K58" s="92"/>
      <c r="L58" s="92"/>
      <c r="M58" s="92"/>
      <c r="N58" s="92"/>
      <c r="O58" s="92"/>
      <c r="P58" s="92"/>
      <c r="Q58" s="92"/>
      <c r="R58" s="92"/>
      <c r="S58" s="92"/>
      <c r="T58" s="45"/>
      <c r="U58" s="46"/>
      <c r="V58" s="45"/>
      <c r="W58" s="45"/>
      <c r="X58" s="45"/>
    </row>
    <row r="59" spans="1:24" s="46" customFormat="1" ht="22.5" customHeight="1">
      <c r="A59" s="91" t="s">
        <v>39</v>
      </c>
      <c r="B59" s="91"/>
      <c r="C59" s="92" t="s">
        <v>44</v>
      </c>
      <c r="D59" s="92"/>
      <c r="E59" s="92"/>
      <c r="F59" s="92"/>
      <c r="G59" s="92"/>
      <c r="H59" s="92"/>
      <c r="I59" s="92"/>
      <c r="J59" s="92"/>
      <c r="K59" s="92"/>
      <c r="L59" s="92"/>
      <c r="M59" s="92"/>
      <c r="N59" s="92"/>
      <c r="O59" s="92"/>
      <c r="P59" s="92"/>
      <c r="Q59" s="92"/>
      <c r="R59" s="92"/>
      <c r="S59" s="92"/>
      <c r="T59" s="54"/>
      <c r="U59" s="44"/>
      <c r="V59" s="47"/>
      <c r="W59" s="47"/>
      <c r="X59" s="47"/>
    </row>
    <row r="60" spans="1:24" s="44" customFormat="1" ht="23.25" customHeight="1">
      <c r="A60" s="91" t="s">
        <v>14</v>
      </c>
      <c r="B60" s="91"/>
      <c r="C60" s="92" t="s">
        <v>40</v>
      </c>
      <c r="D60" s="92"/>
      <c r="E60" s="92"/>
      <c r="F60" s="92"/>
      <c r="G60" s="92"/>
      <c r="H60" s="92"/>
      <c r="I60" s="92"/>
      <c r="J60" s="92"/>
      <c r="K60" s="92"/>
      <c r="L60" s="92"/>
      <c r="M60" s="92"/>
      <c r="N60" s="92"/>
      <c r="O60" s="92"/>
      <c r="P60" s="92"/>
      <c r="Q60" s="92"/>
      <c r="R60" s="92"/>
      <c r="S60" s="92"/>
      <c r="T60" s="45"/>
      <c r="V60" s="45"/>
      <c r="W60" s="45"/>
      <c r="X60" s="45"/>
    </row>
    <row r="61" spans="1:24"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c r="V61" s="45"/>
      <c r="W61" s="45"/>
      <c r="X61" s="45"/>
    </row>
    <row r="62" spans="1:20" s="44" customFormat="1" ht="24.75" customHeight="1">
      <c r="A62" s="91" t="s">
        <v>5</v>
      </c>
      <c r="B62" s="91"/>
      <c r="C62" s="92" t="s">
        <v>41</v>
      </c>
      <c r="D62" s="92"/>
      <c r="E62" s="92"/>
      <c r="F62" s="92"/>
      <c r="G62" s="92"/>
      <c r="H62" s="92"/>
      <c r="I62" s="92"/>
      <c r="J62" s="92"/>
      <c r="K62" s="92"/>
      <c r="L62" s="92"/>
      <c r="M62" s="92"/>
      <c r="N62" s="92"/>
      <c r="O62" s="92"/>
      <c r="P62" s="92"/>
      <c r="Q62" s="92"/>
      <c r="R62" s="92"/>
      <c r="S62" s="92"/>
      <c r="T62" s="54"/>
    </row>
    <row r="63" spans="1:24" s="53" customFormat="1" ht="12.75">
      <c r="A63" s="61" t="s">
        <v>36</v>
      </c>
      <c r="B63" s="61"/>
      <c r="C63" s="62" t="s">
        <v>49</v>
      </c>
      <c r="D63" s="62"/>
      <c r="E63" s="62"/>
      <c r="F63" s="62"/>
      <c r="G63" s="62"/>
      <c r="H63" s="62"/>
      <c r="I63" s="62"/>
      <c r="J63" s="62"/>
      <c r="K63" s="62"/>
      <c r="L63" s="62"/>
      <c r="M63" s="62"/>
      <c r="N63" s="62"/>
      <c r="O63" s="62"/>
      <c r="P63" s="62"/>
      <c r="Q63" s="62"/>
      <c r="R63" s="62"/>
      <c r="S63" s="62"/>
      <c r="T63" s="52"/>
      <c r="U63" s="52"/>
      <c r="V63" s="52"/>
      <c r="W63" s="52"/>
      <c r="X63" s="52"/>
    </row>
    <row r="64" spans="1:20" s="44" customFormat="1" ht="41.25" customHeight="1">
      <c r="A64" s="93" t="s">
        <v>61</v>
      </c>
      <c r="B64" s="93"/>
      <c r="C64" s="93"/>
      <c r="D64" s="93"/>
      <c r="E64" s="93"/>
      <c r="F64" s="93"/>
      <c r="G64" s="93"/>
      <c r="H64" s="93"/>
      <c r="I64" s="93"/>
      <c r="J64" s="93"/>
      <c r="K64" s="93"/>
      <c r="L64" s="93"/>
      <c r="M64" s="93"/>
      <c r="N64" s="93"/>
      <c r="O64" s="93"/>
      <c r="P64" s="93"/>
      <c r="Q64" s="93"/>
      <c r="R64" s="93"/>
      <c r="S64" s="93"/>
      <c r="T64" s="55"/>
    </row>
    <row r="65" s="44" customFormat="1" ht="12.75">
      <c r="R65" s="51"/>
    </row>
  </sheetData>
  <sheetProtection/>
  <mergeCells count="25">
    <mergeCell ref="B32:D32"/>
    <mergeCell ref="E32:G32"/>
    <mergeCell ref="H32:J32"/>
    <mergeCell ref="A62:B62"/>
    <mergeCell ref="C58:S58"/>
    <mergeCell ref="N7:P7"/>
    <mergeCell ref="C62:S62"/>
    <mergeCell ref="C59:S59"/>
    <mergeCell ref="C60:S60"/>
    <mergeCell ref="E7:G7"/>
    <mergeCell ref="A64:S64"/>
    <mergeCell ref="Q32:S32"/>
    <mergeCell ref="A57:B57"/>
    <mergeCell ref="K32:M32"/>
    <mergeCell ref="N32:P32"/>
    <mergeCell ref="A60:B60"/>
    <mergeCell ref="A59:B59"/>
    <mergeCell ref="A1:R1"/>
    <mergeCell ref="A2:R2"/>
    <mergeCell ref="A4:S4"/>
    <mergeCell ref="H7:J7"/>
    <mergeCell ref="K7:M7"/>
    <mergeCell ref="Q7:S7"/>
    <mergeCell ref="B7:D7"/>
    <mergeCell ref="C57:S57"/>
  </mergeCells>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codeName="Sheet5"/>
  <dimension ref="A1:X65"/>
  <sheetViews>
    <sheetView showZeros="0" zoomScale="85" zoomScaleNormal="85" zoomScaleSheetLayoutView="100" zoomScalePageLayoutView="0" workbookViewId="0" topLeftCell="A1">
      <selection activeCell="A5" sqref="A5"/>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95" t="s">
        <v>52</v>
      </c>
      <c r="B1" s="76"/>
      <c r="C1" s="76"/>
      <c r="D1" s="76"/>
      <c r="E1" s="76"/>
      <c r="F1" s="76"/>
      <c r="G1" s="76"/>
      <c r="H1" s="76"/>
      <c r="I1" s="76"/>
      <c r="J1" s="76"/>
      <c r="K1" s="76"/>
      <c r="L1" s="76"/>
      <c r="M1" s="76"/>
      <c r="N1" s="76"/>
      <c r="O1" s="76"/>
      <c r="P1" s="76"/>
      <c r="Q1" s="76"/>
      <c r="R1" s="76"/>
    </row>
    <row r="2" spans="1:18" ht="15">
      <c r="A2" s="78" t="str">
        <f>'6 Months'!A2:R2</f>
        <v>Reporting Period: 3 month period ending September 2010</v>
      </c>
      <c r="B2" s="78"/>
      <c r="C2" s="78"/>
      <c r="D2" s="78"/>
      <c r="E2" s="78"/>
      <c r="F2" s="78"/>
      <c r="G2" s="78"/>
      <c r="H2" s="78"/>
      <c r="I2" s="78"/>
      <c r="J2" s="78"/>
      <c r="K2" s="78"/>
      <c r="L2" s="78"/>
      <c r="M2" s="78"/>
      <c r="N2" s="78"/>
      <c r="O2" s="78"/>
      <c r="P2" s="78"/>
      <c r="Q2" s="78"/>
      <c r="R2" s="78"/>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9" t="s">
        <v>58</v>
      </c>
      <c r="B4" s="80"/>
      <c r="C4" s="80"/>
      <c r="D4" s="80"/>
      <c r="E4" s="80"/>
      <c r="F4" s="80"/>
      <c r="G4" s="80"/>
      <c r="H4" s="80"/>
      <c r="I4" s="80"/>
      <c r="J4" s="80"/>
      <c r="K4" s="80"/>
      <c r="L4" s="80"/>
      <c r="M4" s="80"/>
      <c r="N4" s="80"/>
      <c r="O4" s="80"/>
      <c r="P4" s="80"/>
      <c r="Q4" s="80"/>
      <c r="R4" s="80"/>
      <c r="S4" s="80"/>
    </row>
    <row r="5" spans="1:19" ht="12.75" customHeight="1">
      <c r="A5" s="42"/>
      <c r="B5" s="42"/>
      <c r="C5" s="42"/>
      <c r="D5" s="42"/>
      <c r="E5" s="42"/>
      <c r="F5" s="42"/>
      <c r="G5" s="42"/>
      <c r="H5" s="42"/>
      <c r="I5" s="42"/>
      <c r="J5" s="42"/>
      <c r="K5" s="42"/>
      <c r="L5" s="42"/>
      <c r="M5" s="42"/>
      <c r="N5" s="42"/>
      <c r="O5" s="42"/>
      <c r="P5" s="42"/>
      <c r="Q5" s="68"/>
      <c r="R5" s="68"/>
      <c r="S5" s="68"/>
    </row>
    <row r="6" ht="13.5" thickBot="1">
      <c r="A6" s="6" t="s">
        <v>42</v>
      </c>
    </row>
    <row r="7" spans="1:19" ht="12.75" customHeight="1">
      <c r="A7" s="7" t="s">
        <v>34</v>
      </c>
      <c r="B7" s="81" t="s">
        <v>0</v>
      </c>
      <c r="C7" s="82"/>
      <c r="D7" s="83"/>
      <c r="E7" s="81" t="s">
        <v>1</v>
      </c>
      <c r="F7" s="82"/>
      <c r="G7" s="83"/>
      <c r="H7" s="81" t="s">
        <v>2</v>
      </c>
      <c r="I7" s="82"/>
      <c r="J7" s="83"/>
      <c r="K7" s="81" t="s">
        <v>3</v>
      </c>
      <c r="L7" s="82"/>
      <c r="M7" s="83"/>
      <c r="N7" s="81" t="s">
        <v>4</v>
      </c>
      <c r="O7" s="82"/>
      <c r="P7" s="83"/>
      <c r="Q7" s="81" t="s">
        <v>5</v>
      </c>
      <c r="R7" s="82"/>
      <c r="S7" s="84"/>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1540</v>
      </c>
      <c r="C9" s="16">
        <v>1107</v>
      </c>
      <c r="D9" s="17">
        <v>0.7188311688311688</v>
      </c>
      <c r="E9" s="15">
        <v>418</v>
      </c>
      <c r="F9" s="16">
        <v>305</v>
      </c>
      <c r="G9" s="17">
        <v>0.7296650717703349</v>
      </c>
      <c r="H9" s="15">
        <v>169</v>
      </c>
      <c r="I9" s="16">
        <v>119</v>
      </c>
      <c r="J9" s="17">
        <v>0.7041420118343196</v>
      </c>
      <c r="K9" s="15">
        <v>326</v>
      </c>
      <c r="L9" s="16">
        <v>237</v>
      </c>
      <c r="M9" s="17">
        <v>0.7269938650306749</v>
      </c>
      <c r="N9" s="15">
        <v>324</v>
      </c>
      <c r="O9" s="16">
        <v>241</v>
      </c>
      <c r="P9" s="17">
        <v>0.7438271604938271</v>
      </c>
      <c r="Q9" s="15">
        <v>303</v>
      </c>
      <c r="R9" s="29">
        <v>205</v>
      </c>
      <c r="S9" s="18">
        <v>0.6765676567656765</v>
      </c>
    </row>
    <row r="10" spans="1:19" s="4" customFormat="1" ht="12.75">
      <c r="A10" s="8" t="s">
        <v>16</v>
      </c>
      <c r="B10" s="1">
        <v>664</v>
      </c>
      <c r="C10" s="2">
        <v>429</v>
      </c>
      <c r="D10" s="3">
        <v>0.6460843373493976</v>
      </c>
      <c r="E10" s="1">
        <v>258</v>
      </c>
      <c r="F10" s="2">
        <v>175</v>
      </c>
      <c r="G10" s="3">
        <v>0.6782945736434108</v>
      </c>
      <c r="H10" s="1">
        <v>277</v>
      </c>
      <c r="I10" s="71">
        <v>163</v>
      </c>
      <c r="J10" s="3">
        <v>0.5884476534296029</v>
      </c>
      <c r="K10" s="71">
        <v>16</v>
      </c>
      <c r="L10" s="71">
        <v>13</v>
      </c>
      <c r="M10" s="3">
        <v>0.8125</v>
      </c>
      <c r="N10" s="1">
        <v>31</v>
      </c>
      <c r="O10" s="71">
        <v>25</v>
      </c>
      <c r="P10" s="3">
        <v>0.8064516129032258</v>
      </c>
      <c r="Q10" s="1">
        <v>82</v>
      </c>
      <c r="R10" s="13">
        <v>53</v>
      </c>
      <c r="S10" s="9">
        <v>0.6463414634146342</v>
      </c>
    </row>
    <row r="11" spans="1:19" s="4" customFormat="1" ht="12.75">
      <c r="A11" s="8" t="s">
        <v>17</v>
      </c>
      <c r="B11" s="1">
        <v>19</v>
      </c>
      <c r="C11" s="71" t="s">
        <v>36</v>
      </c>
      <c r="D11" s="3">
        <v>0.10526315789473684</v>
      </c>
      <c r="E11" s="1">
        <v>10</v>
      </c>
      <c r="F11" s="71" t="s">
        <v>36</v>
      </c>
      <c r="G11" s="3" t="s">
        <v>59</v>
      </c>
      <c r="H11" s="1" t="s">
        <v>36</v>
      </c>
      <c r="I11" s="71" t="s">
        <v>36</v>
      </c>
      <c r="J11" s="3" t="s">
        <v>59</v>
      </c>
      <c r="K11" s="1" t="s">
        <v>36</v>
      </c>
      <c r="L11" s="71" t="s">
        <v>36</v>
      </c>
      <c r="M11" s="3" t="s">
        <v>59</v>
      </c>
      <c r="N11" s="71" t="s">
        <v>36</v>
      </c>
      <c r="O11" s="71" t="s">
        <v>36</v>
      </c>
      <c r="P11" s="3" t="s">
        <v>59</v>
      </c>
      <c r="Q11" s="71" t="s">
        <v>36</v>
      </c>
      <c r="R11" s="70" t="s">
        <v>36</v>
      </c>
      <c r="S11" s="9">
        <v>0.5</v>
      </c>
    </row>
    <row r="12" spans="1:19" s="4" customFormat="1" ht="12.75">
      <c r="A12" s="8" t="s">
        <v>18</v>
      </c>
      <c r="B12" s="1">
        <v>12</v>
      </c>
      <c r="C12" s="71" t="s">
        <v>36</v>
      </c>
      <c r="D12" s="3" t="s">
        <v>59</v>
      </c>
      <c r="E12" s="1" t="s">
        <v>36</v>
      </c>
      <c r="F12" s="71" t="s">
        <v>36</v>
      </c>
      <c r="G12" s="3" t="s">
        <v>59</v>
      </c>
      <c r="H12" s="71" t="s">
        <v>36</v>
      </c>
      <c r="I12" s="71" t="s">
        <v>36</v>
      </c>
      <c r="J12" s="3" t="s">
        <v>59</v>
      </c>
      <c r="K12" s="1" t="s">
        <v>36</v>
      </c>
      <c r="L12" s="71" t="s">
        <v>36</v>
      </c>
      <c r="M12" s="3" t="s">
        <v>59</v>
      </c>
      <c r="N12" s="71" t="s">
        <v>36</v>
      </c>
      <c r="O12" s="71" t="s">
        <v>36</v>
      </c>
      <c r="P12" s="3" t="s">
        <v>59</v>
      </c>
      <c r="Q12" s="71" t="s">
        <v>36</v>
      </c>
      <c r="R12" s="70" t="s">
        <v>36</v>
      </c>
      <c r="S12" s="9" t="s">
        <v>59</v>
      </c>
    </row>
    <row r="13" spans="1:19" s="4" customFormat="1" ht="12.75">
      <c r="A13" s="8" t="s">
        <v>19</v>
      </c>
      <c r="B13" s="1">
        <v>2220</v>
      </c>
      <c r="C13" s="2">
        <v>1633</v>
      </c>
      <c r="D13" s="3">
        <v>0.7355855855855856</v>
      </c>
      <c r="E13" s="1">
        <v>252</v>
      </c>
      <c r="F13" s="2">
        <v>196</v>
      </c>
      <c r="G13" s="3">
        <v>0.7777777777777778</v>
      </c>
      <c r="H13" s="1">
        <v>600</v>
      </c>
      <c r="I13" s="2">
        <v>414</v>
      </c>
      <c r="J13" s="3">
        <v>0.69</v>
      </c>
      <c r="K13" s="1">
        <v>730</v>
      </c>
      <c r="L13" s="2">
        <v>531</v>
      </c>
      <c r="M13" s="3">
        <v>0.7273972602739726</v>
      </c>
      <c r="N13" s="1">
        <v>333</v>
      </c>
      <c r="O13" s="2">
        <v>265</v>
      </c>
      <c r="P13" s="3">
        <v>0.7957957957957958</v>
      </c>
      <c r="Q13" s="1">
        <v>305</v>
      </c>
      <c r="R13" s="13">
        <v>227</v>
      </c>
      <c r="S13" s="9">
        <v>0.7442622950819672</v>
      </c>
    </row>
    <row r="14" spans="1:19" s="4" customFormat="1" ht="12.75">
      <c r="A14" s="8" t="s">
        <v>20</v>
      </c>
      <c r="B14" s="1">
        <v>147</v>
      </c>
      <c r="C14" s="2">
        <v>104</v>
      </c>
      <c r="D14" s="3">
        <v>0.7074829931972789</v>
      </c>
      <c r="E14" s="71">
        <v>58</v>
      </c>
      <c r="F14" s="71">
        <v>46</v>
      </c>
      <c r="G14" s="3">
        <v>0.7931034482758621</v>
      </c>
      <c r="H14" s="1">
        <v>67</v>
      </c>
      <c r="I14" s="71">
        <v>46</v>
      </c>
      <c r="J14" s="3">
        <v>0.6865671641791045</v>
      </c>
      <c r="K14" s="1" t="s">
        <v>36</v>
      </c>
      <c r="L14" s="2" t="s">
        <v>36</v>
      </c>
      <c r="M14" s="3">
        <v>0.5</v>
      </c>
      <c r="N14" s="1" t="s">
        <v>36</v>
      </c>
      <c r="O14" s="71" t="s">
        <v>36</v>
      </c>
      <c r="P14" s="3">
        <v>0.75</v>
      </c>
      <c r="Q14" s="1">
        <v>14</v>
      </c>
      <c r="R14" s="13" t="s">
        <v>36</v>
      </c>
      <c r="S14" s="9">
        <v>0.5</v>
      </c>
    </row>
    <row r="15" spans="1:19" s="4" customFormat="1" ht="12.75">
      <c r="A15" s="8" t="s">
        <v>21</v>
      </c>
      <c r="B15" s="1" t="s">
        <v>36</v>
      </c>
      <c r="C15" s="71" t="s">
        <v>36</v>
      </c>
      <c r="D15" s="3" t="s">
        <v>59</v>
      </c>
      <c r="E15" s="1" t="s">
        <v>36</v>
      </c>
      <c r="F15" s="71" t="s">
        <v>36</v>
      </c>
      <c r="G15" s="3" t="s">
        <v>59</v>
      </c>
      <c r="H15" s="71" t="s">
        <v>36</v>
      </c>
      <c r="I15" s="71" t="s">
        <v>36</v>
      </c>
      <c r="J15" s="3" t="s">
        <v>59</v>
      </c>
      <c r="K15" s="1" t="s">
        <v>36</v>
      </c>
      <c r="L15" s="71" t="s">
        <v>36</v>
      </c>
      <c r="M15" s="3" t="s">
        <v>59</v>
      </c>
      <c r="N15" s="71" t="s">
        <v>36</v>
      </c>
      <c r="O15" s="71" t="s">
        <v>36</v>
      </c>
      <c r="P15" s="3" t="s">
        <v>59</v>
      </c>
      <c r="Q15" s="71" t="s">
        <v>36</v>
      </c>
      <c r="R15" s="70" t="s">
        <v>36</v>
      </c>
      <c r="S15" s="9" t="s">
        <v>59</v>
      </c>
    </row>
    <row r="16" spans="1:19" s="4" customFormat="1" ht="12.75">
      <c r="A16" s="8" t="s">
        <v>22</v>
      </c>
      <c r="B16" s="1">
        <v>281</v>
      </c>
      <c r="C16" s="2">
        <v>195</v>
      </c>
      <c r="D16" s="3">
        <v>0.693950177935943</v>
      </c>
      <c r="E16" s="1">
        <v>82</v>
      </c>
      <c r="F16" s="2">
        <v>65</v>
      </c>
      <c r="G16" s="3">
        <v>0.7926829268292683</v>
      </c>
      <c r="H16" s="1">
        <v>152</v>
      </c>
      <c r="I16" s="71">
        <v>99</v>
      </c>
      <c r="J16" s="3">
        <v>0.6513157894736842</v>
      </c>
      <c r="K16" s="1" t="s">
        <v>36</v>
      </c>
      <c r="L16" s="2" t="s">
        <v>36</v>
      </c>
      <c r="M16" s="3">
        <v>0.6666666666666666</v>
      </c>
      <c r="N16" s="71" t="s">
        <v>36</v>
      </c>
      <c r="O16" s="71" t="s">
        <v>36</v>
      </c>
      <c r="P16" s="3">
        <v>0.42857142857142855</v>
      </c>
      <c r="Q16" s="71">
        <v>34</v>
      </c>
      <c r="R16" s="70">
        <v>24</v>
      </c>
      <c r="S16" s="9">
        <v>0.7058823529411765</v>
      </c>
    </row>
    <row r="17" spans="1:19" s="4" customFormat="1" ht="12.75">
      <c r="A17" s="8" t="s">
        <v>23</v>
      </c>
      <c r="B17" s="1" t="s">
        <v>36</v>
      </c>
      <c r="C17" s="2" t="s">
        <v>36</v>
      </c>
      <c r="D17" s="3" t="s">
        <v>59</v>
      </c>
      <c r="E17" s="1" t="s">
        <v>36</v>
      </c>
      <c r="F17" s="71" t="s">
        <v>36</v>
      </c>
      <c r="G17" s="3" t="s">
        <v>59</v>
      </c>
      <c r="H17" s="1" t="s">
        <v>36</v>
      </c>
      <c r="I17" s="2" t="s">
        <v>36</v>
      </c>
      <c r="J17" s="3" t="s">
        <v>59</v>
      </c>
      <c r="K17" s="71" t="s">
        <v>36</v>
      </c>
      <c r="L17" s="71" t="s">
        <v>36</v>
      </c>
      <c r="M17" s="3" t="s">
        <v>59</v>
      </c>
      <c r="N17" s="71" t="s">
        <v>36</v>
      </c>
      <c r="O17" s="71" t="s">
        <v>36</v>
      </c>
      <c r="P17" s="3" t="s">
        <v>59</v>
      </c>
      <c r="Q17" s="71" t="s">
        <v>36</v>
      </c>
      <c r="R17" s="70" t="s">
        <v>36</v>
      </c>
      <c r="S17" s="9" t="s">
        <v>59</v>
      </c>
    </row>
    <row r="18" spans="1:19" s="4" customFormat="1" ht="12.75">
      <c r="A18" s="8" t="s">
        <v>24</v>
      </c>
      <c r="B18" s="1" t="s">
        <v>36</v>
      </c>
      <c r="C18" s="2" t="s">
        <v>36</v>
      </c>
      <c r="D18" s="3" t="s">
        <v>59</v>
      </c>
      <c r="E18" s="71" t="s">
        <v>36</v>
      </c>
      <c r="F18" s="71" t="s">
        <v>36</v>
      </c>
      <c r="G18" s="3" t="s">
        <v>59</v>
      </c>
      <c r="H18" s="71" t="s">
        <v>36</v>
      </c>
      <c r="I18" s="71" t="s">
        <v>36</v>
      </c>
      <c r="J18" s="3" t="s">
        <v>59</v>
      </c>
      <c r="K18" s="1" t="s">
        <v>36</v>
      </c>
      <c r="L18" s="71" t="s">
        <v>36</v>
      </c>
      <c r="M18" s="3" t="s">
        <v>59</v>
      </c>
      <c r="N18" s="1" t="s">
        <v>36</v>
      </c>
      <c r="O18" s="2" t="s">
        <v>36</v>
      </c>
      <c r="P18" s="3" t="s">
        <v>59</v>
      </c>
      <c r="Q18" s="71" t="s">
        <v>36</v>
      </c>
      <c r="R18" s="70" t="s">
        <v>36</v>
      </c>
      <c r="S18" s="9" t="s">
        <v>59</v>
      </c>
    </row>
    <row r="19" spans="1:19" s="4" customFormat="1" ht="12.75">
      <c r="A19" s="8" t="s">
        <v>25</v>
      </c>
      <c r="B19" s="1">
        <v>629</v>
      </c>
      <c r="C19" s="2">
        <v>398</v>
      </c>
      <c r="D19" s="3">
        <v>0.6327503974562798</v>
      </c>
      <c r="E19" s="1">
        <v>174</v>
      </c>
      <c r="F19" s="2">
        <v>120</v>
      </c>
      <c r="G19" s="3">
        <v>0.6896551724137931</v>
      </c>
      <c r="H19" s="1">
        <v>339</v>
      </c>
      <c r="I19" s="2">
        <v>215</v>
      </c>
      <c r="J19" s="3">
        <v>0.6342182890855457</v>
      </c>
      <c r="K19" s="1">
        <v>11</v>
      </c>
      <c r="L19" s="71" t="s">
        <v>36</v>
      </c>
      <c r="M19" s="3">
        <v>0.45454545454545453</v>
      </c>
      <c r="N19" s="1">
        <v>13</v>
      </c>
      <c r="O19" s="71">
        <v>11</v>
      </c>
      <c r="P19" s="3">
        <v>0.8461538461538461</v>
      </c>
      <c r="Q19" s="1">
        <v>92</v>
      </c>
      <c r="R19" s="13">
        <v>47</v>
      </c>
      <c r="S19" s="9">
        <v>0.5108695652173914</v>
      </c>
    </row>
    <row r="20" spans="1:19" s="4" customFormat="1" ht="12.75">
      <c r="A20" s="8" t="s">
        <v>26</v>
      </c>
      <c r="B20" s="71" t="s">
        <v>36</v>
      </c>
      <c r="C20" s="71" t="s">
        <v>36</v>
      </c>
      <c r="D20" s="3" t="s">
        <v>59</v>
      </c>
      <c r="E20" s="71" t="s">
        <v>36</v>
      </c>
      <c r="F20" s="71" t="s">
        <v>36</v>
      </c>
      <c r="G20" s="3" t="s">
        <v>59</v>
      </c>
      <c r="H20" s="71" t="s">
        <v>36</v>
      </c>
      <c r="I20" s="71" t="s">
        <v>36</v>
      </c>
      <c r="J20" s="3" t="s">
        <v>59</v>
      </c>
      <c r="K20" s="71" t="s">
        <v>36</v>
      </c>
      <c r="L20" s="71" t="s">
        <v>36</v>
      </c>
      <c r="M20" s="3" t="s">
        <v>59</v>
      </c>
      <c r="N20" s="71" t="s">
        <v>36</v>
      </c>
      <c r="O20" s="71" t="s">
        <v>36</v>
      </c>
      <c r="P20" s="3" t="s">
        <v>59</v>
      </c>
      <c r="Q20" s="71" t="s">
        <v>36</v>
      </c>
      <c r="R20" s="70" t="s">
        <v>36</v>
      </c>
      <c r="S20" s="9" t="s">
        <v>59</v>
      </c>
    </row>
    <row r="21" spans="1:19" s="4" customFormat="1" ht="12.75">
      <c r="A21" s="8" t="s">
        <v>26</v>
      </c>
      <c r="B21" s="71" t="s">
        <v>36</v>
      </c>
      <c r="C21" s="71" t="s">
        <v>36</v>
      </c>
      <c r="D21" s="3" t="s">
        <v>59</v>
      </c>
      <c r="E21" s="71" t="s">
        <v>36</v>
      </c>
      <c r="F21" s="71" t="s">
        <v>36</v>
      </c>
      <c r="G21" s="3" t="s">
        <v>59</v>
      </c>
      <c r="H21" s="71" t="s">
        <v>36</v>
      </c>
      <c r="I21" s="71" t="s">
        <v>36</v>
      </c>
      <c r="J21" s="3" t="s">
        <v>59</v>
      </c>
      <c r="K21" s="71" t="s">
        <v>36</v>
      </c>
      <c r="L21" s="71" t="s">
        <v>36</v>
      </c>
      <c r="M21" s="3" t="s">
        <v>59</v>
      </c>
      <c r="N21" s="71" t="s">
        <v>36</v>
      </c>
      <c r="O21" s="71" t="s">
        <v>36</v>
      </c>
      <c r="P21" s="3" t="s">
        <v>59</v>
      </c>
      <c r="Q21" s="71" t="s">
        <v>36</v>
      </c>
      <c r="R21" s="70" t="s">
        <v>36</v>
      </c>
      <c r="S21" s="9" t="s">
        <v>59</v>
      </c>
    </row>
    <row r="22" spans="1:19" s="4" customFormat="1" ht="12.75">
      <c r="A22" s="8" t="s">
        <v>27</v>
      </c>
      <c r="B22" s="1">
        <v>103</v>
      </c>
      <c r="C22" s="71">
        <v>67</v>
      </c>
      <c r="D22" s="3">
        <v>0.6504854368932039</v>
      </c>
      <c r="E22" s="71">
        <v>27</v>
      </c>
      <c r="F22" s="71">
        <v>19</v>
      </c>
      <c r="G22" s="3">
        <v>0.7037037037037037</v>
      </c>
      <c r="H22" s="71">
        <v>65</v>
      </c>
      <c r="I22" s="71">
        <v>39</v>
      </c>
      <c r="J22" s="3">
        <v>0.6</v>
      </c>
      <c r="K22" s="1" t="s">
        <v>36</v>
      </c>
      <c r="L22" s="71" t="s">
        <v>36</v>
      </c>
      <c r="M22" s="3">
        <v>1</v>
      </c>
      <c r="N22" s="71" t="s">
        <v>36</v>
      </c>
      <c r="O22" s="71" t="s">
        <v>36</v>
      </c>
      <c r="P22" s="3">
        <v>1</v>
      </c>
      <c r="Q22" s="71" t="s">
        <v>36</v>
      </c>
      <c r="R22" s="70" t="s">
        <v>36</v>
      </c>
      <c r="S22" s="9">
        <v>0.7142857142857143</v>
      </c>
    </row>
    <row r="23" spans="1:19" s="4" customFormat="1" ht="12.75">
      <c r="A23" s="8" t="s">
        <v>28</v>
      </c>
      <c r="B23" s="1">
        <v>130</v>
      </c>
      <c r="C23" s="71">
        <v>91</v>
      </c>
      <c r="D23" s="3">
        <v>0.7</v>
      </c>
      <c r="E23" s="1">
        <v>77</v>
      </c>
      <c r="F23" s="71">
        <v>58</v>
      </c>
      <c r="G23" s="3">
        <v>0.7532467532467533</v>
      </c>
      <c r="H23" s="1">
        <v>33</v>
      </c>
      <c r="I23" s="71">
        <v>22</v>
      </c>
      <c r="J23" s="3">
        <v>0.6666666666666666</v>
      </c>
      <c r="K23" s="71" t="s">
        <v>36</v>
      </c>
      <c r="L23" s="71" t="s">
        <v>36</v>
      </c>
      <c r="M23" s="3">
        <v>0.5</v>
      </c>
      <c r="N23" s="71" t="s">
        <v>36</v>
      </c>
      <c r="O23" s="71" t="s">
        <v>36</v>
      </c>
      <c r="P23" s="3">
        <v>1</v>
      </c>
      <c r="Q23" s="71">
        <v>16</v>
      </c>
      <c r="R23" s="70" t="s">
        <v>36</v>
      </c>
      <c r="S23" s="9">
        <v>0.5</v>
      </c>
    </row>
    <row r="24" spans="1:19" s="4" customFormat="1" ht="12.75">
      <c r="A24" s="8" t="s">
        <v>29</v>
      </c>
      <c r="B24" s="1">
        <v>1360</v>
      </c>
      <c r="C24" s="2">
        <v>921</v>
      </c>
      <c r="D24" s="3">
        <v>0.6772058823529412</v>
      </c>
      <c r="E24" s="1">
        <v>482</v>
      </c>
      <c r="F24" s="71">
        <v>354</v>
      </c>
      <c r="G24" s="3">
        <v>0.7344398340248963</v>
      </c>
      <c r="H24" s="1">
        <v>479</v>
      </c>
      <c r="I24" s="2">
        <v>298</v>
      </c>
      <c r="J24" s="3">
        <v>0.6221294363256785</v>
      </c>
      <c r="K24" s="71">
        <v>50</v>
      </c>
      <c r="L24" s="71">
        <v>31</v>
      </c>
      <c r="M24" s="3">
        <v>0.62</v>
      </c>
      <c r="N24" s="71">
        <v>76</v>
      </c>
      <c r="O24" s="71">
        <v>59</v>
      </c>
      <c r="P24" s="3">
        <v>0.7763157894736842</v>
      </c>
      <c r="Q24" s="1">
        <v>273</v>
      </c>
      <c r="R24" s="70">
        <v>179</v>
      </c>
      <c r="S24" s="9">
        <v>0.6556776556776557</v>
      </c>
    </row>
    <row r="25" spans="1:19" s="4" customFormat="1" ht="12.75">
      <c r="A25" s="8" t="s">
        <v>30</v>
      </c>
      <c r="B25" s="1" t="s">
        <v>36</v>
      </c>
      <c r="C25" s="71" t="s">
        <v>36</v>
      </c>
      <c r="D25" s="3">
        <v>0.4</v>
      </c>
      <c r="E25" s="71" t="s">
        <v>36</v>
      </c>
      <c r="F25" s="71" t="s">
        <v>36</v>
      </c>
      <c r="G25" s="3" t="s">
        <v>59</v>
      </c>
      <c r="H25" s="1" t="s">
        <v>36</v>
      </c>
      <c r="I25" s="71" t="s">
        <v>36</v>
      </c>
      <c r="J25" s="3" t="s">
        <v>59</v>
      </c>
      <c r="K25" s="71" t="s">
        <v>36</v>
      </c>
      <c r="L25" s="71" t="s">
        <v>36</v>
      </c>
      <c r="M25" s="3">
        <v>1</v>
      </c>
      <c r="N25" s="71" t="s">
        <v>36</v>
      </c>
      <c r="O25" s="71" t="s">
        <v>36</v>
      </c>
      <c r="P25" s="3" t="s">
        <v>59</v>
      </c>
      <c r="Q25" s="1" t="s">
        <v>36</v>
      </c>
      <c r="R25" s="70" t="s">
        <v>36</v>
      </c>
      <c r="S25" s="9">
        <v>1</v>
      </c>
    </row>
    <row r="26" spans="1:19" s="4" customFormat="1" ht="12.75">
      <c r="A26" s="8" t="s">
        <v>31</v>
      </c>
      <c r="B26" s="1">
        <v>1872</v>
      </c>
      <c r="C26" s="2">
        <v>1310</v>
      </c>
      <c r="D26" s="3">
        <v>0.6997863247863247</v>
      </c>
      <c r="E26" s="1">
        <v>678</v>
      </c>
      <c r="F26" s="2">
        <v>502</v>
      </c>
      <c r="G26" s="3">
        <v>0.7404129793510325</v>
      </c>
      <c r="H26" s="1">
        <v>281</v>
      </c>
      <c r="I26" s="2">
        <v>188</v>
      </c>
      <c r="J26" s="3">
        <v>0.6690391459074733</v>
      </c>
      <c r="K26" s="1">
        <v>220</v>
      </c>
      <c r="L26" s="2">
        <v>153</v>
      </c>
      <c r="M26" s="3">
        <v>0.6954545454545454</v>
      </c>
      <c r="N26" s="1">
        <v>257</v>
      </c>
      <c r="O26" s="2">
        <v>185</v>
      </c>
      <c r="P26" s="3">
        <v>0.7198443579766537</v>
      </c>
      <c r="Q26" s="1">
        <v>436</v>
      </c>
      <c r="R26" s="13">
        <v>282</v>
      </c>
      <c r="S26" s="9">
        <v>0.6467889908256881</v>
      </c>
    </row>
    <row r="27" spans="1:19" s="4" customFormat="1" ht="12.75">
      <c r="A27" s="8" t="s">
        <v>32</v>
      </c>
      <c r="B27" s="71" t="s">
        <v>36</v>
      </c>
      <c r="C27" s="71" t="s">
        <v>36</v>
      </c>
      <c r="D27" s="3">
        <v>1</v>
      </c>
      <c r="E27" s="71" t="s">
        <v>36</v>
      </c>
      <c r="F27" s="71" t="s">
        <v>36</v>
      </c>
      <c r="G27" s="3" t="s">
        <v>59</v>
      </c>
      <c r="H27" s="71" t="s">
        <v>36</v>
      </c>
      <c r="I27" s="71" t="s">
        <v>36</v>
      </c>
      <c r="J27" s="3">
        <v>1</v>
      </c>
      <c r="K27" s="71" t="s">
        <v>36</v>
      </c>
      <c r="L27" s="71" t="s">
        <v>36</v>
      </c>
      <c r="M27" s="3" t="s">
        <v>59</v>
      </c>
      <c r="N27" s="71" t="s">
        <v>36</v>
      </c>
      <c r="O27" s="71" t="s">
        <v>36</v>
      </c>
      <c r="P27" s="3" t="s">
        <v>59</v>
      </c>
      <c r="Q27" s="71" t="s">
        <v>36</v>
      </c>
      <c r="R27" s="70" t="s">
        <v>36</v>
      </c>
      <c r="S27" s="9" t="s">
        <v>59</v>
      </c>
    </row>
    <row r="28" spans="1:19" s="4" customFormat="1" ht="13.5" thickBot="1">
      <c r="A28" s="24" t="s">
        <v>33</v>
      </c>
      <c r="B28" s="25">
        <v>26</v>
      </c>
      <c r="C28" s="26">
        <v>14</v>
      </c>
      <c r="D28" s="27">
        <v>0.5384615384615384</v>
      </c>
      <c r="E28" s="73" t="s">
        <v>36</v>
      </c>
      <c r="F28" s="73" t="s">
        <v>36</v>
      </c>
      <c r="G28" s="27">
        <v>0.6</v>
      </c>
      <c r="H28" s="25">
        <v>12</v>
      </c>
      <c r="I28" s="26" t="s">
        <v>36</v>
      </c>
      <c r="J28" s="27">
        <v>0.5833333333333334</v>
      </c>
      <c r="K28" s="73" t="s">
        <v>36</v>
      </c>
      <c r="L28" s="73" t="s">
        <v>36</v>
      </c>
      <c r="M28" s="27" t="s">
        <v>59</v>
      </c>
      <c r="N28" s="73" t="s">
        <v>36</v>
      </c>
      <c r="O28" s="73" t="s">
        <v>36</v>
      </c>
      <c r="P28" s="27" t="s">
        <v>59</v>
      </c>
      <c r="Q28" s="25" t="s">
        <v>36</v>
      </c>
      <c r="R28" s="72" t="s">
        <v>36</v>
      </c>
      <c r="S28" s="28">
        <v>0.5714285714285714</v>
      </c>
    </row>
    <row r="29" spans="1:19" s="5" customFormat="1" ht="14.25" thickBot="1" thickTop="1">
      <c r="A29" s="10" t="s">
        <v>35</v>
      </c>
      <c r="B29" s="63">
        <v>9039</v>
      </c>
      <c r="C29" s="64">
        <v>6279</v>
      </c>
      <c r="D29" s="23">
        <v>0.6946564885496184</v>
      </c>
      <c r="E29" s="63">
        <v>2539</v>
      </c>
      <c r="F29" s="63">
        <v>1845</v>
      </c>
      <c r="G29" s="23">
        <v>0.7266640409610082</v>
      </c>
      <c r="H29" s="63">
        <v>2492</v>
      </c>
      <c r="I29" s="63">
        <v>1612</v>
      </c>
      <c r="J29" s="23">
        <v>0.6468699839486356</v>
      </c>
      <c r="K29" s="63">
        <v>1375</v>
      </c>
      <c r="L29" s="63">
        <v>982</v>
      </c>
      <c r="M29" s="23">
        <v>0.7141818181818181</v>
      </c>
      <c r="N29" s="63">
        <v>1050</v>
      </c>
      <c r="O29" s="63">
        <v>795</v>
      </c>
      <c r="P29" s="23">
        <v>0.7571428571428571</v>
      </c>
      <c r="Q29" s="63">
        <v>1583</v>
      </c>
      <c r="R29" s="63">
        <v>1045</v>
      </c>
      <c r="S29" s="66">
        <v>0.6601389766266582</v>
      </c>
    </row>
    <row r="30" spans="1:19" s="5" customFormat="1" ht="12.75">
      <c r="A30" s="47"/>
      <c r="B30" s="48"/>
      <c r="C30" s="49"/>
      <c r="D30" s="50"/>
      <c r="E30" s="48"/>
      <c r="F30" s="48"/>
      <c r="G30" s="50"/>
      <c r="H30" s="48"/>
      <c r="I30" s="48"/>
      <c r="J30" s="50"/>
      <c r="K30" s="48"/>
      <c r="L30" s="48"/>
      <c r="M30" s="50"/>
      <c r="N30" s="48"/>
      <c r="O30" s="48"/>
      <c r="P30" s="50"/>
      <c r="Q30" s="48"/>
      <c r="R30" s="48"/>
      <c r="S30" s="50"/>
    </row>
    <row r="31" ht="13.5" thickBot="1">
      <c r="A31" s="6" t="s">
        <v>43</v>
      </c>
    </row>
    <row r="32" spans="1:19" ht="24.75" customHeight="1">
      <c r="A32" s="7" t="s">
        <v>34</v>
      </c>
      <c r="B32" s="85" t="s">
        <v>9</v>
      </c>
      <c r="C32" s="86"/>
      <c r="D32" s="87"/>
      <c r="E32" s="85" t="s">
        <v>10</v>
      </c>
      <c r="F32" s="86"/>
      <c r="G32" s="87"/>
      <c r="H32" s="85" t="s">
        <v>11</v>
      </c>
      <c r="I32" s="86"/>
      <c r="J32" s="87"/>
      <c r="K32" s="85" t="s">
        <v>12</v>
      </c>
      <c r="L32" s="86"/>
      <c r="M32" s="87"/>
      <c r="N32" s="85" t="s">
        <v>13</v>
      </c>
      <c r="O32" s="86"/>
      <c r="P32" s="87"/>
      <c r="Q32" s="88" t="s">
        <v>14</v>
      </c>
      <c r="R32" s="89"/>
      <c r="S32" s="90"/>
    </row>
    <row r="33" spans="1:19"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297</v>
      </c>
      <c r="C34" s="16">
        <v>216</v>
      </c>
      <c r="D34" s="17">
        <v>0.7272727272727273</v>
      </c>
      <c r="E34" s="15">
        <v>251</v>
      </c>
      <c r="F34" s="16">
        <v>198</v>
      </c>
      <c r="G34" s="17">
        <v>0.7888446215139442</v>
      </c>
      <c r="H34" s="15">
        <v>251</v>
      </c>
      <c r="I34" s="16">
        <v>182</v>
      </c>
      <c r="J34" s="17">
        <v>0.7250996015936255</v>
      </c>
      <c r="K34" s="15">
        <v>302</v>
      </c>
      <c r="L34" s="16">
        <v>209</v>
      </c>
      <c r="M34" s="17">
        <v>0.6920529801324503</v>
      </c>
      <c r="N34" s="15">
        <v>341</v>
      </c>
      <c r="O34" s="16">
        <v>228</v>
      </c>
      <c r="P34" s="17">
        <v>0.6686217008797654</v>
      </c>
      <c r="Q34" s="15">
        <v>98</v>
      </c>
      <c r="R34" s="29">
        <v>74</v>
      </c>
      <c r="S34" s="18">
        <v>0.7551020408163265</v>
      </c>
    </row>
    <row r="35" spans="1:19" s="4" customFormat="1" ht="12.75">
      <c r="A35" s="8" t="s">
        <v>16</v>
      </c>
      <c r="B35" s="1">
        <v>40</v>
      </c>
      <c r="C35" s="71">
        <v>27</v>
      </c>
      <c r="D35" s="3">
        <v>0.675</v>
      </c>
      <c r="E35" s="1">
        <v>85</v>
      </c>
      <c r="F35" s="2">
        <v>59</v>
      </c>
      <c r="G35" s="3">
        <v>0.6941176470588235</v>
      </c>
      <c r="H35" s="1">
        <v>97</v>
      </c>
      <c r="I35" s="71">
        <v>67</v>
      </c>
      <c r="J35" s="3">
        <v>0.6907216494845361</v>
      </c>
      <c r="K35" s="1">
        <v>141</v>
      </c>
      <c r="L35" s="2">
        <v>89</v>
      </c>
      <c r="M35" s="3">
        <v>0.6312056737588653</v>
      </c>
      <c r="N35" s="1">
        <v>195</v>
      </c>
      <c r="O35" s="71">
        <v>118</v>
      </c>
      <c r="P35" s="3">
        <v>0.6051282051282051</v>
      </c>
      <c r="Q35" s="71">
        <v>106</v>
      </c>
      <c r="R35" s="70">
        <v>69</v>
      </c>
      <c r="S35" s="9">
        <v>0.6509433962264151</v>
      </c>
    </row>
    <row r="36" spans="1:19" s="4" customFormat="1" ht="12.75">
      <c r="A36" s="8" t="s">
        <v>17</v>
      </c>
      <c r="B36" s="71" t="s">
        <v>36</v>
      </c>
      <c r="C36" s="71" t="s">
        <v>36</v>
      </c>
      <c r="D36" s="3" t="s">
        <v>59</v>
      </c>
      <c r="E36" s="71" t="s">
        <v>36</v>
      </c>
      <c r="F36" s="71" t="s">
        <v>36</v>
      </c>
      <c r="G36" s="3" t="s">
        <v>59</v>
      </c>
      <c r="H36" s="1" t="s">
        <v>36</v>
      </c>
      <c r="I36" s="71" t="s">
        <v>36</v>
      </c>
      <c r="J36" s="3">
        <v>0.6666666666666666</v>
      </c>
      <c r="K36" s="1" t="s">
        <v>36</v>
      </c>
      <c r="L36" s="71" t="s">
        <v>36</v>
      </c>
      <c r="M36" s="3" t="s">
        <v>59</v>
      </c>
      <c r="N36" s="1" t="s">
        <v>36</v>
      </c>
      <c r="O36" s="71" t="s">
        <v>36</v>
      </c>
      <c r="P36" s="3" t="s">
        <v>59</v>
      </c>
      <c r="Q36" s="71" t="s">
        <v>36</v>
      </c>
      <c r="R36" s="70" t="s">
        <v>36</v>
      </c>
      <c r="S36" s="9" t="s">
        <v>59</v>
      </c>
    </row>
    <row r="37" spans="1:19" s="4" customFormat="1" ht="12.75">
      <c r="A37" s="8" t="s">
        <v>18</v>
      </c>
      <c r="B37" s="1" t="s">
        <v>36</v>
      </c>
      <c r="C37" s="71" t="s">
        <v>36</v>
      </c>
      <c r="D37" s="3" t="s">
        <v>59</v>
      </c>
      <c r="E37" s="1" t="s">
        <v>36</v>
      </c>
      <c r="F37" s="71" t="s">
        <v>36</v>
      </c>
      <c r="G37" s="3" t="s">
        <v>59</v>
      </c>
      <c r="H37" s="1" t="s">
        <v>36</v>
      </c>
      <c r="I37" s="71" t="s">
        <v>36</v>
      </c>
      <c r="J37" s="3" t="s">
        <v>59</v>
      </c>
      <c r="K37" s="71" t="s">
        <v>36</v>
      </c>
      <c r="L37" s="71" t="s">
        <v>36</v>
      </c>
      <c r="M37" s="3" t="s">
        <v>59</v>
      </c>
      <c r="N37" s="1" t="s">
        <v>36</v>
      </c>
      <c r="O37" s="71" t="s">
        <v>36</v>
      </c>
      <c r="P37" s="3" t="s">
        <v>59</v>
      </c>
      <c r="Q37" s="71" t="s">
        <v>36</v>
      </c>
      <c r="R37" s="70" t="s">
        <v>36</v>
      </c>
      <c r="S37" s="9" t="s">
        <v>59</v>
      </c>
    </row>
    <row r="38" spans="1:19" s="4" customFormat="1" ht="12.75">
      <c r="A38" s="8" t="s">
        <v>19</v>
      </c>
      <c r="B38" s="1">
        <v>230</v>
      </c>
      <c r="C38" s="2">
        <v>172</v>
      </c>
      <c r="D38" s="3">
        <v>0.7478260869565218</v>
      </c>
      <c r="E38" s="1">
        <v>256</v>
      </c>
      <c r="F38" s="2">
        <v>196</v>
      </c>
      <c r="G38" s="3">
        <v>0.765625</v>
      </c>
      <c r="H38" s="1">
        <v>177</v>
      </c>
      <c r="I38" s="2">
        <v>137</v>
      </c>
      <c r="J38" s="3">
        <v>0.7740112994350282</v>
      </c>
      <c r="K38" s="1">
        <v>301</v>
      </c>
      <c r="L38" s="2">
        <v>210</v>
      </c>
      <c r="M38" s="3">
        <v>0.6976744186046512</v>
      </c>
      <c r="N38" s="1">
        <v>805</v>
      </c>
      <c r="O38" s="2">
        <v>550</v>
      </c>
      <c r="P38" s="3">
        <v>0.6832298136645962</v>
      </c>
      <c r="Q38" s="1">
        <v>451</v>
      </c>
      <c r="R38" s="13">
        <v>368</v>
      </c>
      <c r="S38" s="9">
        <v>0.8159645232815964</v>
      </c>
    </row>
    <row r="39" spans="1:19" s="4" customFormat="1" ht="12.75">
      <c r="A39" s="8" t="s">
        <v>20</v>
      </c>
      <c r="B39" s="1">
        <v>22</v>
      </c>
      <c r="C39" s="71">
        <v>17</v>
      </c>
      <c r="D39" s="3">
        <v>0.7727272727272727</v>
      </c>
      <c r="E39" s="1">
        <v>12</v>
      </c>
      <c r="F39" s="71" t="s">
        <v>36</v>
      </c>
      <c r="G39" s="3">
        <v>0.6666666666666666</v>
      </c>
      <c r="H39" s="1">
        <v>23</v>
      </c>
      <c r="I39" s="71">
        <v>21</v>
      </c>
      <c r="J39" s="3">
        <v>0.9130434782608695</v>
      </c>
      <c r="K39" s="1">
        <v>46</v>
      </c>
      <c r="L39" s="71">
        <v>28</v>
      </c>
      <c r="M39" s="3">
        <v>0.6086956521739131</v>
      </c>
      <c r="N39" s="1">
        <v>33</v>
      </c>
      <c r="O39" s="2">
        <v>24</v>
      </c>
      <c r="P39" s="3">
        <v>0.7272727272727273</v>
      </c>
      <c r="Q39" s="71">
        <v>11</v>
      </c>
      <c r="R39" s="70" t="s">
        <v>36</v>
      </c>
      <c r="S39" s="9">
        <v>0.5454545454545454</v>
      </c>
    </row>
    <row r="40" spans="1:19" s="4" customFormat="1" ht="12.75">
      <c r="A40" s="8" t="s">
        <v>21</v>
      </c>
      <c r="B40" s="71" t="s">
        <v>36</v>
      </c>
      <c r="C40" s="71" t="s">
        <v>36</v>
      </c>
      <c r="D40" s="3" t="s">
        <v>59</v>
      </c>
      <c r="E40" s="71" t="s">
        <v>36</v>
      </c>
      <c r="F40" s="71" t="s">
        <v>36</v>
      </c>
      <c r="G40" s="3" t="s">
        <v>59</v>
      </c>
      <c r="H40" s="71" t="s">
        <v>36</v>
      </c>
      <c r="I40" s="71" t="s">
        <v>36</v>
      </c>
      <c r="J40" s="3" t="s">
        <v>59</v>
      </c>
      <c r="K40" s="1" t="s">
        <v>36</v>
      </c>
      <c r="L40" s="71" t="s">
        <v>36</v>
      </c>
      <c r="M40" s="3" t="s">
        <v>59</v>
      </c>
      <c r="N40" s="1" t="s">
        <v>36</v>
      </c>
      <c r="O40" s="71" t="s">
        <v>36</v>
      </c>
      <c r="P40" s="3" t="s">
        <v>59</v>
      </c>
      <c r="Q40" s="71" t="s">
        <v>36</v>
      </c>
      <c r="R40" s="70" t="s">
        <v>36</v>
      </c>
      <c r="S40" s="9" t="s">
        <v>59</v>
      </c>
    </row>
    <row r="41" spans="1:19" s="4" customFormat="1" ht="12.75">
      <c r="A41" s="8" t="s">
        <v>22</v>
      </c>
      <c r="B41" s="71">
        <v>34</v>
      </c>
      <c r="C41" s="71">
        <v>27</v>
      </c>
      <c r="D41" s="3">
        <v>0.7941176470588235</v>
      </c>
      <c r="E41" s="1">
        <v>34</v>
      </c>
      <c r="F41" s="2">
        <v>26</v>
      </c>
      <c r="G41" s="3">
        <v>0.7647058823529411</v>
      </c>
      <c r="H41" s="71">
        <v>29</v>
      </c>
      <c r="I41" s="71">
        <v>24</v>
      </c>
      <c r="J41" s="3">
        <v>0.8275862068965517</v>
      </c>
      <c r="K41" s="1">
        <v>63</v>
      </c>
      <c r="L41" s="71">
        <v>37</v>
      </c>
      <c r="M41" s="3">
        <v>0.5873015873015873</v>
      </c>
      <c r="N41" s="1">
        <v>86</v>
      </c>
      <c r="O41" s="2">
        <v>52</v>
      </c>
      <c r="P41" s="3">
        <v>0.6046511627906976</v>
      </c>
      <c r="Q41" s="71">
        <v>35</v>
      </c>
      <c r="R41" s="70">
        <v>29</v>
      </c>
      <c r="S41" s="9">
        <v>0.8285714285714286</v>
      </c>
    </row>
    <row r="42" spans="1:19" s="4" customFormat="1" ht="12.75">
      <c r="A42" s="8" t="s">
        <v>23</v>
      </c>
      <c r="B42" s="71" t="s">
        <v>36</v>
      </c>
      <c r="C42" s="71" t="s">
        <v>36</v>
      </c>
      <c r="D42" s="3" t="s">
        <v>59</v>
      </c>
      <c r="E42" s="1" t="s">
        <v>36</v>
      </c>
      <c r="F42" s="71" t="s">
        <v>36</v>
      </c>
      <c r="G42" s="3" t="s">
        <v>59</v>
      </c>
      <c r="H42" s="1" t="s">
        <v>36</v>
      </c>
      <c r="I42" s="2" t="s">
        <v>36</v>
      </c>
      <c r="J42" s="3" t="s">
        <v>59</v>
      </c>
      <c r="K42" s="71" t="s">
        <v>36</v>
      </c>
      <c r="L42" s="71" t="s">
        <v>36</v>
      </c>
      <c r="M42" s="3" t="s">
        <v>59</v>
      </c>
      <c r="N42" s="71" t="s">
        <v>36</v>
      </c>
      <c r="O42" s="71" t="s">
        <v>36</v>
      </c>
      <c r="P42" s="3" t="s">
        <v>59</v>
      </c>
      <c r="Q42" s="71" t="s">
        <v>36</v>
      </c>
      <c r="R42" s="70" t="s">
        <v>36</v>
      </c>
      <c r="S42" s="9" t="s">
        <v>59</v>
      </c>
    </row>
    <row r="43" spans="1:19" s="4" customFormat="1" ht="12.75">
      <c r="A43" s="8" t="s">
        <v>24</v>
      </c>
      <c r="B43" s="71" t="s">
        <v>36</v>
      </c>
      <c r="C43" s="71" t="s">
        <v>36</v>
      </c>
      <c r="D43" s="3" t="s">
        <v>59</v>
      </c>
      <c r="E43" s="71" t="s">
        <v>36</v>
      </c>
      <c r="F43" s="71" t="s">
        <v>36</v>
      </c>
      <c r="G43" s="3" t="s">
        <v>59</v>
      </c>
      <c r="H43" s="1" t="s">
        <v>36</v>
      </c>
      <c r="I43" s="2" t="s">
        <v>36</v>
      </c>
      <c r="J43" s="3" t="s">
        <v>59</v>
      </c>
      <c r="K43" s="71" t="s">
        <v>36</v>
      </c>
      <c r="L43" s="71" t="s">
        <v>36</v>
      </c>
      <c r="M43" s="3" t="s">
        <v>59</v>
      </c>
      <c r="N43" s="1" t="s">
        <v>36</v>
      </c>
      <c r="O43" s="71" t="s">
        <v>36</v>
      </c>
      <c r="P43" s="3" t="s">
        <v>59</v>
      </c>
      <c r="Q43" s="71" t="s">
        <v>36</v>
      </c>
      <c r="R43" s="70" t="s">
        <v>36</v>
      </c>
      <c r="S43" s="9" t="s">
        <v>59</v>
      </c>
    </row>
    <row r="44" spans="1:19" s="4" customFormat="1" ht="12.75">
      <c r="A44" s="8" t="s">
        <v>25</v>
      </c>
      <c r="B44" s="1">
        <v>25</v>
      </c>
      <c r="C44" s="2">
        <v>21</v>
      </c>
      <c r="D44" s="3">
        <v>0.84</v>
      </c>
      <c r="E44" s="1">
        <v>72</v>
      </c>
      <c r="F44" s="2">
        <v>50</v>
      </c>
      <c r="G44" s="3">
        <v>0.6944444444444444</v>
      </c>
      <c r="H44" s="1">
        <v>108</v>
      </c>
      <c r="I44" s="2">
        <v>69</v>
      </c>
      <c r="J44" s="3">
        <v>0.6388888888888888</v>
      </c>
      <c r="K44" s="1">
        <v>110</v>
      </c>
      <c r="L44" s="2">
        <v>67</v>
      </c>
      <c r="M44" s="3">
        <v>0.6090909090909091</v>
      </c>
      <c r="N44" s="1">
        <v>222</v>
      </c>
      <c r="O44" s="2">
        <v>142</v>
      </c>
      <c r="P44" s="3">
        <v>0.6396396396396397</v>
      </c>
      <c r="Q44" s="1">
        <v>92</v>
      </c>
      <c r="R44" s="13">
        <v>49</v>
      </c>
      <c r="S44" s="9">
        <v>0.532608695652174</v>
      </c>
    </row>
    <row r="45" spans="1:19" s="4" customFormat="1" ht="12.75">
      <c r="A45" s="8" t="s">
        <v>26</v>
      </c>
      <c r="B45" s="71" t="s">
        <v>36</v>
      </c>
      <c r="C45" s="71" t="s">
        <v>36</v>
      </c>
      <c r="D45" s="3" t="s">
        <v>59</v>
      </c>
      <c r="E45" s="71" t="s">
        <v>36</v>
      </c>
      <c r="F45" s="71" t="s">
        <v>36</v>
      </c>
      <c r="G45" s="3" t="s">
        <v>59</v>
      </c>
      <c r="H45" s="71" t="s">
        <v>36</v>
      </c>
      <c r="I45" s="71" t="s">
        <v>36</v>
      </c>
      <c r="J45" s="3" t="s">
        <v>59</v>
      </c>
      <c r="K45" s="71" t="s">
        <v>36</v>
      </c>
      <c r="L45" s="71" t="s">
        <v>36</v>
      </c>
      <c r="M45" s="3" t="s">
        <v>59</v>
      </c>
      <c r="N45" s="71" t="s">
        <v>36</v>
      </c>
      <c r="O45" s="71" t="s">
        <v>36</v>
      </c>
      <c r="P45" s="3" t="s">
        <v>59</v>
      </c>
      <c r="Q45" s="71" t="s">
        <v>36</v>
      </c>
      <c r="R45" s="70" t="s">
        <v>36</v>
      </c>
      <c r="S45" s="9" t="s">
        <v>59</v>
      </c>
    </row>
    <row r="46" spans="1:19" s="4" customFormat="1" ht="12.75">
      <c r="A46" s="8" t="s">
        <v>60</v>
      </c>
      <c r="B46" s="71" t="s">
        <v>36</v>
      </c>
      <c r="C46" s="71" t="s">
        <v>36</v>
      </c>
      <c r="D46" s="3" t="s">
        <v>59</v>
      </c>
      <c r="E46" s="71" t="s">
        <v>36</v>
      </c>
      <c r="F46" s="71" t="s">
        <v>36</v>
      </c>
      <c r="G46" s="3" t="s">
        <v>59</v>
      </c>
      <c r="H46" s="71" t="s">
        <v>36</v>
      </c>
      <c r="I46" s="71" t="s">
        <v>36</v>
      </c>
      <c r="J46" s="3" t="s">
        <v>59</v>
      </c>
      <c r="K46" s="71" t="s">
        <v>36</v>
      </c>
      <c r="L46" s="71" t="s">
        <v>36</v>
      </c>
      <c r="M46" s="3" t="s">
        <v>59</v>
      </c>
      <c r="N46" s="71" t="s">
        <v>36</v>
      </c>
      <c r="O46" s="71" t="s">
        <v>36</v>
      </c>
      <c r="P46" s="3" t="s">
        <v>59</v>
      </c>
      <c r="Q46" s="71" t="s">
        <v>36</v>
      </c>
      <c r="R46" s="70" t="s">
        <v>36</v>
      </c>
      <c r="S46" s="9" t="s">
        <v>59</v>
      </c>
    </row>
    <row r="47" spans="1:19" s="4" customFormat="1" ht="12.75">
      <c r="A47" s="8" t="s">
        <v>27</v>
      </c>
      <c r="B47" s="1">
        <v>11</v>
      </c>
      <c r="C47" s="71" t="s">
        <v>36</v>
      </c>
      <c r="D47" s="3">
        <v>0.7272727272727273</v>
      </c>
      <c r="E47" s="71" t="s">
        <v>36</v>
      </c>
      <c r="F47" s="71" t="s">
        <v>36</v>
      </c>
      <c r="G47" s="3">
        <v>0.75</v>
      </c>
      <c r="H47" s="1">
        <v>14</v>
      </c>
      <c r="I47" s="71">
        <v>11</v>
      </c>
      <c r="J47" s="3">
        <v>0.7857142857142857</v>
      </c>
      <c r="K47" s="71" t="s">
        <v>36</v>
      </c>
      <c r="L47" s="71" t="s">
        <v>36</v>
      </c>
      <c r="M47" s="3">
        <v>0.7142857142857143</v>
      </c>
      <c r="N47" s="1">
        <v>58</v>
      </c>
      <c r="O47" s="71">
        <v>35</v>
      </c>
      <c r="P47" s="3">
        <v>0.603448275862069</v>
      </c>
      <c r="Q47" s="71" t="s">
        <v>36</v>
      </c>
      <c r="R47" s="70" t="s">
        <v>36</v>
      </c>
      <c r="S47" s="9">
        <v>0.5555555555555556</v>
      </c>
    </row>
    <row r="48" spans="1:19" s="4" customFormat="1" ht="12.75">
      <c r="A48" s="8" t="s">
        <v>28</v>
      </c>
      <c r="B48" s="71">
        <v>16</v>
      </c>
      <c r="C48" s="71">
        <v>10</v>
      </c>
      <c r="D48" s="3">
        <v>0.625</v>
      </c>
      <c r="E48" s="1">
        <v>22</v>
      </c>
      <c r="F48" s="71">
        <v>17</v>
      </c>
      <c r="G48" s="3">
        <v>0.7727272727272727</v>
      </c>
      <c r="H48" s="1">
        <v>36</v>
      </c>
      <c r="I48" s="71">
        <v>30</v>
      </c>
      <c r="J48" s="3">
        <v>0.8333333333333334</v>
      </c>
      <c r="K48" s="71">
        <v>30</v>
      </c>
      <c r="L48" s="71">
        <v>18</v>
      </c>
      <c r="M48" s="3">
        <v>0.6</v>
      </c>
      <c r="N48" s="1">
        <v>19</v>
      </c>
      <c r="O48" s="2">
        <v>12</v>
      </c>
      <c r="P48" s="3">
        <v>0.631578947368421</v>
      </c>
      <c r="Q48" s="71" t="s">
        <v>36</v>
      </c>
      <c r="R48" s="70" t="s">
        <v>36</v>
      </c>
      <c r="S48" s="9">
        <v>0.5714285714285714</v>
      </c>
    </row>
    <row r="49" spans="1:19" s="4" customFormat="1" ht="12.75">
      <c r="A49" s="8" t="s">
        <v>29</v>
      </c>
      <c r="B49" s="1">
        <v>208</v>
      </c>
      <c r="C49" s="71">
        <v>152</v>
      </c>
      <c r="D49" s="3">
        <v>0.7307692307692307</v>
      </c>
      <c r="E49" s="1">
        <v>223</v>
      </c>
      <c r="F49" s="71">
        <v>165</v>
      </c>
      <c r="G49" s="3">
        <v>0.7399103139013453</v>
      </c>
      <c r="H49" s="1">
        <v>184</v>
      </c>
      <c r="I49" s="71">
        <v>119</v>
      </c>
      <c r="J49" s="3">
        <v>0.6467391304347826</v>
      </c>
      <c r="K49" s="1">
        <v>234</v>
      </c>
      <c r="L49" s="71">
        <v>149</v>
      </c>
      <c r="M49" s="3">
        <v>0.6367521367521367</v>
      </c>
      <c r="N49" s="1">
        <v>341</v>
      </c>
      <c r="O49" s="2">
        <v>225</v>
      </c>
      <c r="P49" s="3">
        <v>0.6598240469208211</v>
      </c>
      <c r="Q49" s="1">
        <v>170</v>
      </c>
      <c r="R49" s="70">
        <v>111</v>
      </c>
      <c r="S49" s="9">
        <v>0.6529411764705882</v>
      </c>
    </row>
    <row r="50" spans="1:19" s="4" customFormat="1" ht="12.75">
      <c r="A50" s="8" t="s">
        <v>30</v>
      </c>
      <c r="B50" s="71" t="s">
        <v>36</v>
      </c>
      <c r="C50" s="71" t="s">
        <v>36</v>
      </c>
      <c r="D50" s="3" t="s">
        <v>59</v>
      </c>
      <c r="E50" s="71" t="s">
        <v>36</v>
      </c>
      <c r="F50" s="71" t="s">
        <v>36</v>
      </c>
      <c r="G50" s="3" t="s">
        <v>59</v>
      </c>
      <c r="H50" s="71" t="s">
        <v>36</v>
      </c>
      <c r="I50" s="71" t="s">
        <v>36</v>
      </c>
      <c r="J50" s="3" t="s">
        <v>59</v>
      </c>
      <c r="K50" s="71" t="s">
        <v>36</v>
      </c>
      <c r="L50" s="71" t="s">
        <v>36</v>
      </c>
      <c r="M50" s="3">
        <v>0.5</v>
      </c>
      <c r="N50" s="1" t="s">
        <v>36</v>
      </c>
      <c r="O50" s="71" t="s">
        <v>36</v>
      </c>
      <c r="P50" s="3">
        <v>1</v>
      </c>
      <c r="Q50" s="71" t="s">
        <v>36</v>
      </c>
      <c r="R50" s="70" t="s">
        <v>36</v>
      </c>
      <c r="S50" s="9" t="s">
        <v>59</v>
      </c>
    </row>
    <row r="51" spans="1:19" s="4" customFormat="1" ht="12.75">
      <c r="A51" s="8" t="s">
        <v>31</v>
      </c>
      <c r="B51" s="1">
        <v>347</v>
      </c>
      <c r="C51" s="2">
        <v>244</v>
      </c>
      <c r="D51" s="3">
        <v>0.7031700288184438</v>
      </c>
      <c r="E51" s="1">
        <v>368</v>
      </c>
      <c r="F51" s="2">
        <v>249</v>
      </c>
      <c r="G51" s="3">
        <v>0.6766304347826086</v>
      </c>
      <c r="H51" s="1">
        <v>360</v>
      </c>
      <c r="I51" s="2">
        <v>247</v>
      </c>
      <c r="J51" s="3">
        <v>0.6861111111111111</v>
      </c>
      <c r="K51" s="1">
        <v>308</v>
      </c>
      <c r="L51" s="2">
        <v>209</v>
      </c>
      <c r="M51" s="3">
        <v>0.6785714285714286</v>
      </c>
      <c r="N51" s="1">
        <v>179</v>
      </c>
      <c r="O51" s="2">
        <v>125</v>
      </c>
      <c r="P51" s="3">
        <v>0.6983240223463687</v>
      </c>
      <c r="Q51" s="1">
        <v>310</v>
      </c>
      <c r="R51" s="13">
        <v>236</v>
      </c>
      <c r="S51" s="9">
        <v>0.7612903225806451</v>
      </c>
    </row>
    <row r="52" spans="1:19" s="4" customFormat="1" ht="12.75">
      <c r="A52" s="8" t="s">
        <v>32</v>
      </c>
      <c r="B52" s="71" t="s">
        <v>36</v>
      </c>
      <c r="C52" s="71" t="s">
        <v>36</v>
      </c>
      <c r="D52" s="3" t="s">
        <v>59</v>
      </c>
      <c r="E52" s="71" t="s">
        <v>36</v>
      </c>
      <c r="F52" s="71" t="s">
        <v>36</v>
      </c>
      <c r="G52" s="3" t="s">
        <v>59</v>
      </c>
      <c r="H52" s="71" t="s">
        <v>36</v>
      </c>
      <c r="I52" s="71" t="s">
        <v>36</v>
      </c>
      <c r="J52" s="3" t="s">
        <v>59</v>
      </c>
      <c r="K52" s="71" t="s">
        <v>36</v>
      </c>
      <c r="L52" s="71" t="s">
        <v>36</v>
      </c>
      <c r="M52" s="3" t="s">
        <v>59</v>
      </c>
      <c r="N52" s="71" t="s">
        <v>36</v>
      </c>
      <c r="O52" s="71" t="s">
        <v>36</v>
      </c>
      <c r="P52" s="3">
        <v>1</v>
      </c>
      <c r="Q52" s="71" t="s">
        <v>36</v>
      </c>
      <c r="R52" s="70" t="s">
        <v>36</v>
      </c>
      <c r="S52" s="9" t="s">
        <v>59</v>
      </c>
    </row>
    <row r="53" spans="1:19" s="4" customFormat="1" ht="13.5" thickBot="1">
      <c r="A53" s="24" t="s">
        <v>33</v>
      </c>
      <c r="B53" s="73" t="s">
        <v>36</v>
      </c>
      <c r="C53" s="73" t="s">
        <v>36</v>
      </c>
      <c r="D53" s="27" t="s">
        <v>59</v>
      </c>
      <c r="E53" s="73" t="s">
        <v>36</v>
      </c>
      <c r="F53" s="73" t="s">
        <v>36</v>
      </c>
      <c r="G53" s="27">
        <v>0.5</v>
      </c>
      <c r="H53" s="73" t="s">
        <v>36</v>
      </c>
      <c r="I53" s="73" t="s">
        <v>36</v>
      </c>
      <c r="J53" s="27">
        <v>0.5</v>
      </c>
      <c r="K53" s="25" t="s">
        <v>36</v>
      </c>
      <c r="L53" s="73" t="s">
        <v>36</v>
      </c>
      <c r="M53" s="27">
        <v>0.5</v>
      </c>
      <c r="N53" s="25" t="s">
        <v>36</v>
      </c>
      <c r="O53" s="26" t="s">
        <v>36</v>
      </c>
      <c r="P53" s="27">
        <v>0.625</v>
      </c>
      <c r="Q53" s="73" t="s">
        <v>36</v>
      </c>
      <c r="R53" s="72" t="s">
        <v>36</v>
      </c>
      <c r="S53" s="28">
        <v>1</v>
      </c>
    </row>
    <row r="54" spans="1:19" s="5" customFormat="1" ht="14.25" thickBot="1" thickTop="1">
      <c r="A54" s="10" t="s">
        <v>35</v>
      </c>
      <c r="B54" s="63">
        <v>1245</v>
      </c>
      <c r="C54" s="64">
        <v>897</v>
      </c>
      <c r="D54" s="23">
        <v>0.7204819277108434</v>
      </c>
      <c r="E54" s="63">
        <v>1340</v>
      </c>
      <c r="F54" s="64">
        <v>973</v>
      </c>
      <c r="G54" s="23">
        <v>0.7261194029850746</v>
      </c>
      <c r="H54" s="63">
        <v>1297</v>
      </c>
      <c r="I54" s="64">
        <v>911</v>
      </c>
      <c r="J54" s="23">
        <v>0.7023901310717039</v>
      </c>
      <c r="K54" s="63">
        <v>1557</v>
      </c>
      <c r="L54" s="64">
        <v>1026</v>
      </c>
      <c r="M54" s="23">
        <v>0.6589595375722543</v>
      </c>
      <c r="N54" s="63">
        <v>2309</v>
      </c>
      <c r="O54" s="64">
        <v>1520</v>
      </c>
      <c r="P54" s="23">
        <v>0.6582936336076224</v>
      </c>
      <c r="Q54" s="63">
        <v>1291</v>
      </c>
      <c r="R54" s="65">
        <v>952</v>
      </c>
      <c r="S54" s="66">
        <v>0.737412858249419</v>
      </c>
    </row>
    <row r="56" spans="1:20" ht="12.75">
      <c r="A56" s="38" t="s">
        <v>37</v>
      </c>
      <c r="B56" s="39"/>
      <c r="C56" s="39"/>
      <c r="D56" s="40"/>
      <c r="E56" s="39"/>
      <c r="F56" s="39"/>
      <c r="G56" s="40"/>
      <c r="H56" s="39"/>
      <c r="I56" s="39"/>
      <c r="J56" s="40"/>
      <c r="K56" s="39"/>
      <c r="L56" s="39"/>
      <c r="M56" s="40"/>
      <c r="N56" s="39"/>
      <c r="O56" s="39"/>
      <c r="P56" s="40"/>
      <c r="Q56" s="39"/>
      <c r="R56" s="39"/>
      <c r="S56" s="40"/>
      <c r="T56" s="39"/>
    </row>
    <row r="57" spans="1:24" s="44" customFormat="1" ht="12.75" customHeight="1">
      <c r="A57" s="91" t="s">
        <v>6</v>
      </c>
      <c r="B57" s="91"/>
      <c r="C57" s="92" t="s">
        <v>50</v>
      </c>
      <c r="D57" s="92"/>
      <c r="E57" s="92"/>
      <c r="F57" s="92"/>
      <c r="G57" s="92"/>
      <c r="H57" s="92"/>
      <c r="I57" s="92"/>
      <c r="J57" s="92"/>
      <c r="K57" s="92"/>
      <c r="L57" s="92"/>
      <c r="M57" s="92"/>
      <c r="N57" s="92"/>
      <c r="O57" s="92"/>
      <c r="P57" s="92"/>
      <c r="Q57" s="92"/>
      <c r="R57" s="92"/>
      <c r="S57" s="92"/>
      <c r="T57" s="45"/>
      <c r="V57" s="45"/>
      <c r="W57" s="45"/>
      <c r="X57" s="45"/>
    </row>
    <row r="58" spans="1:24" s="44" customFormat="1" ht="22.5">
      <c r="A58" s="59" t="s">
        <v>7</v>
      </c>
      <c r="B58" s="60"/>
      <c r="C58" s="92" t="s">
        <v>38</v>
      </c>
      <c r="D58" s="92"/>
      <c r="E58" s="92"/>
      <c r="F58" s="92"/>
      <c r="G58" s="92"/>
      <c r="H58" s="92"/>
      <c r="I58" s="92"/>
      <c r="J58" s="92"/>
      <c r="K58" s="92"/>
      <c r="L58" s="92"/>
      <c r="M58" s="92"/>
      <c r="N58" s="92"/>
      <c r="O58" s="92"/>
      <c r="P58" s="92"/>
      <c r="Q58" s="92"/>
      <c r="R58" s="92"/>
      <c r="S58" s="92"/>
      <c r="T58" s="45"/>
      <c r="U58" s="46"/>
      <c r="V58" s="45"/>
      <c r="W58" s="45"/>
      <c r="X58" s="45"/>
    </row>
    <row r="59" spans="1:24" s="46" customFormat="1" ht="22.5" customHeight="1">
      <c r="A59" s="91" t="s">
        <v>39</v>
      </c>
      <c r="B59" s="91"/>
      <c r="C59" s="92" t="s">
        <v>44</v>
      </c>
      <c r="D59" s="92"/>
      <c r="E59" s="92"/>
      <c r="F59" s="92"/>
      <c r="G59" s="92"/>
      <c r="H59" s="92"/>
      <c r="I59" s="92"/>
      <c r="J59" s="92"/>
      <c r="K59" s="92"/>
      <c r="L59" s="92"/>
      <c r="M59" s="92"/>
      <c r="N59" s="92"/>
      <c r="O59" s="92"/>
      <c r="P59" s="92"/>
      <c r="Q59" s="92"/>
      <c r="R59" s="92"/>
      <c r="S59" s="92"/>
      <c r="T59" s="54"/>
      <c r="U59" s="44"/>
      <c r="V59" s="47"/>
      <c r="W59" s="47"/>
      <c r="X59" s="47"/>
    </row>
    <row r="60" spans="1:24" s="44" customFormat="1" ht="23.25" customHeight="1">
      <c r="A60" s="91" t="s">
        <v>14</v>
      </c>
      <c r="B60" s="91"/>
      <c r="C60" s="92" t="s">
        <v>40</v>
      </c>
      <c r="D60" s="92"/>
      <c r="E60" s="92"/>
      <c r="F60" s="92"/>
      <c r="G60" s="92"/>
      <c r="H60" s="92"/>
      <c r="I60" s="92"/>
      <c r="J60" s="92"/>
      <c r="K60" s="92"/>
      <c r="L60" s="92"/>
      <c r="M60" s="92"/>
      <c r="N60" s="92"/>
      <c r="O60" s="92"/>
      <c r="P60" s="92"/>
      <c r="Q60" s="92"/>
      <c r="R60" s="92"/>
      <c r="S60" s="92"/>
      <c r="T60" s="45"/>
      <c r="V60" s="45"/>
      <c r="W60" s="45"/>
      <c r="X60" s="45"/>
    </row>
    <row r="61" spans="1:24"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c r="V61" s="45"/>
      <c r="W61" s="45"/>
      <c r="X61" s="45"/>
    </row>
    <row r="62" spans="1:20" s="44" customFormat="1" ht="24.75" customHeight="1">
      <c r="A62" s="91" t="s">
        <v>5</v>
      </c>
      <c r="B62" s="91"/>
      <c r="C62" s="92" t="s">
        <v>41</v>
      </c>
      <c r="D62" s="92"/>
      <c r="E62" s="92"/>
      <c r="F62" s="92"/>
      <c r="G62" s="92"/>
      <c r="H62" s="92"/>
      <c r="I62" s="92"/>
      <c r="J62" s="92"/>
      <c r="K62" s="92"/>
      <c r="L62" s="92"/>
      <c r="M62" s="92"/>
      <c r="N62" s="92"/>
      <c r="O62" s="92"/>
      <c r="P62" s="92"/>
      <c r="Q62" s="92"/>
      <c r="R62" s="92"/>
      <c r="S62" s="92"/>
      <c r="T62" s="54"/>
    </row>
    <row r="63" spans="1:24" s="53" customFormat="1" ht="12.75">
      <c r="A63" s="61" t="s">
        <v>36</v>
      </c>
      <c r="B63" s="61"/>
      <c r="C63" s="62" t="s">
        <v>49</v>
      </c>
      <c r="D63" s="62"/>
      <c r="E63" s="62"/>
      <c r="F63" s="62"/>
      <c r="G63" s="62"/>
      <c r="H63" s="62"/>
      <c r="I63" s="62"/>
      <c r="J63" s="62"/>
      <c r="K63" s="62"/>
      <c r="L63" s="62"/>
      <c r="M63" s="62"/>
      <c r="N63" s="62"/>
      <c r="O63" s="62"/>
      <c r="P63" s="62"/>
      <c r="Q63" s="62"/>
      <c r="R63" s="62"/>
      <c r="S63" s="62"/>
      <c r="T63" s="52"/>
      <c r="U63" s="52"/>
      <c r="V63" s="52"/>
      <c r="W63" s="52"/>
      <c r="X63" s="52"/>
    </row>
    <row r="64" spans="1:20" s="44" customFormat="1" ht="41.25" customHeight="1">
      <c r="A64" s="94" t="s">
        <v>61</v>
      </c>
      <c r="B64" s="93"/>
      <c r="C64" s="93"/>
      <c r="D64" s="93"/>
      <c r="E64" s="93"/>
      <c r="F64" s="93"/>
      <c r="G64" s="93"/>
      <c r="H64" s="93"/>
      <c r="I64" s="93"/>
      <c r="J64" s="93"/>
      <c r="K64" s="93"/>
      <c r="L64" s="93"/>
      <c r="M64" s="93"/>
      <c r="N64" s="93"/>
      <c r="O64" s="93"/>
      <c r="P64" s="93"/>
      <c r="Q64" s="93"/>
      <c r="R64" s="93"/>
      <c r="S64" s="93"/>
      <c r="T64" s="55"/>
    </row>
    <row r="65" s="44" customFormat="1" ht="12.75">
      <c r="R65" s="51"/>
    </row>
  </sheetData>
  <sheetProtection/>
  <mergeCells count="25">
    <mergeCell ref="A1:R1"/>
    <mergeCell ref="A2:R2"/>
    <mergeCell ref="A4:S4"/>
    <mergeCell ref="H7:J7"/>
    <mergeCell ref="K7:M7"/>
    <mergeCell ref="Q7:S7"/>
    <mergeCell ref="B7:D7"/>
    <mergeCell ref="N7:P7"/>
    <mergeCell ref="C62:S62"/>
    <mergeCell ref="C59:S59"/>
    <mergeCell ref="C60:S60"/>
    <mergeCell ref="E7:G7"/>
    <mergeCell ref="A60:B60"/>
    <mergeCell ref="A59:B59"/>
    <mergeCell ref="C57:S57"/>
    <mergeCell ref="A64:S64"/>
    <mergeCell ref="Q32:S32"/>
    <mergeCell ref="A57:B57"/>
    <mergeCell ref="K32:M32"/>
    <mergeCell ref="N32:P32"/>
    <mergeCell ref="B32:D32"/>
    <mergeCell ref="E32:G32"/>
    <mergeCell ref="H32:J32"/>
    <mergeCell ref="A62:B62"/>
    <mergeCell ref="C58:S58"/>
  </mergeCells>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2010-11-07T22:53:59Z</cp:lastPrinted>
  <dcterms:created xsi:type="dcterms:W3CDTF">2007-10-11T01:00:43Z</dcterms:created>
  <dcterms:modified xsi:type="dcterms:W3CDTF">2012-11-28T22:13:39Z</dcterms:modified>
  <cp:category/>
  <cp:version/>
  <cp:contentType/>
  <cp:contentStatus/>
</cp:coreProperties>
</file>