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85" yWindow="0" windowWidth="12120" windowHeight="8580" tabRatio="550" activeTab="3"/>
  </bookViews>
  <sheets>
    <sheet name="6 Months" sheetId="1" r:id="rId1"/>
    <sheet name="12 months" sheetId="2" r:id="rId2"/>
    <sheet name="18 Months" sheetId="3" r:id="rId3"/>
    <sheet name="24 months" sheetId="4" r:id="rId4"/>
    <sheet name="5 Years" sheetId="5" r:id="rId5"/>
  </sheets>
  <definedNames>
    <definedName name="_xlnm.Print_Area" localSheetId="1">'12 months'!#REF!</definedName>
    <definedName name="_xlnm.Print_Area" localSheetId="2">'18 Months'!#REF!</definedName>
    <definedName name="_xlnm.Print_Area" localSheetId="3">'24 months'!#REF!</definedName>
    <definedName name="_xlnm.Print_Area" localSheetId="4">'5 Years'!#REF!</definedName>
    <definedName name="_xlnm.Print_Area" localSheetId="0">'6 Months'!$A$1:$S$64</definedName>
  </definedNames>
  <calcPr fullCalcOnLoad="1"/>
</workbook>
</file>

<file path=xl/sharedStrings.xml><?xml version="1.0" encoding="utf-8"?>
<sst xmlns="http://schemas.openxmlformats.org/spreadsheetml/2006/main" count="948" uniqueCount="63">
  <si>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</si>
  <si>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</si>
  <si>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</si>
  <si>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</si>
  <si>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</si>
  <si>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</si>
  <si>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</si>
  <si>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</si>
  <si>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</si>
  <si>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</si>
  <si>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</si>
  <si>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</si>
  <si>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</si>
  <si>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</si>
  <si>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</si>
  <si>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</si>
  <si>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</si>
  <si>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</si>
  <si>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</si>
  <si>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</si>
  <si>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</si>
  <si>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</si>
  <si>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</si>
  <si>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</si>
  <si>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</si>
  <si>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</si>
  <si>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South Canterbury</t>
  </si>
  <si>
    <t>Tairawhiti</t>
  </si>
  <si>
    <t>Taranaki</t>
  </si>
  <si>
    <t>Waikato</t>
  </si>
  <si>
    <t>Wairarapa</t>
  </si>
  <si>
    <t>Waitemata</t>
  </si>
  <si>
    <t>West Coast</t>
  </si>
  <si>
    <t>Whanganui</t>
  </si>
  <si>
    <t>DHB Area</t>
  </si>
  <si>
    <t>National</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</si>
  <si>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</si>
  <si>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</si>
  <si>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</si>
  <si>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</si>
  <si>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</si>
  <si>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</si>
  <si>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</si>
  <si>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BY PRIORITISED ETHNICITY</t>
  </si>
  <si>
    <t>IMMUNISATION COVERAGE BY LEVEL OF DEPRIVATION</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</si>
  <si>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</si>
  <si>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</si>
  <si>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</si>
  <si>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</si>
  <si>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</si>
  <si>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</si>
  <si>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Includes the number of individual's where the address cannot be assigned to DHB, as individual's address has not been recognised.</t>
  </si>
  <si>
    <t>The number of children who turned the milestone age during reporting period.</t>
  </si>
  <si>
    <t>IMMUNISATION COVERAGE AT MILESTONE AGE (5 YEARS OF AGE)</t>
  </si>
  <si>
    <t>The report measures the number of children who turned the milestone age of 6 months between 1 October 2009 and 1 October 2010 and who have completed their age appropriate immunisations by the time they turned the milestone age.</t>
  </si>
  <si>
    <t>The report measures the number of children who turned the milestone age of 12 months between 1 October 2009 and 1 October 2010 and who have completed their age appropriate immunisations by the time they turned the milestone age.</t>
  </si>
  <si>
    <t>The report measures the number of children who turned the milestone age of 18 months between 1 October 2009 and 1 October 2010 and who have completed their age appropriate immunisations by the time they turned the milestone age.</t>
  </si>
  <si>
    <t>The report measures the number of children who turned the milestone age of 24 months between 1 October 2009 and 1 October 2010 and who have completed their age appropriate immunisations by the time they turned the milestone age.</t>
  </si>
  <si>
    <t>Reporting Period: 12 month period ending September 2010</t>
  </si>
  <si>
    <t>Report run date: 7 October 2010</t>
  </si>
  <si>
    <t>-</t>
  </si>
  <si>
    <t>Southern</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</si>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</sst>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s>
  <fonts count="42">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53"/>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5">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0" fontId="0" fillId="34" borderId="0" xfId="0" applyNumberFormat="1" applyFill="1" applyAlignment="1">
      <alignment horizontal="left" wrapText="1"/>
    </xf>
    <xf numFmtId="9" fontId="1" fillId="0" borderId="0" xfId="0" applyNumberFormat="1" applyFont="1" applyAlignment="1" quotePrefix="1">
      <alignment horizontal="left"/>
    </xf>
    <xf numFmtId="0" fontId="1" fillId="0" borderId="10"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30" xfId="0" applyNumberFormat="1" applyFont="1" applyFill="1" applyBorder="1" applyAlignment="1">
      <alignment horizontal="right" vertical="center"/>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34" xfId="0" applyNumberFormat="1" applyFont="1" applyFill="1" applyBorder="1" applyAlignment="1">
      <alignment horizontal="center" vertical="center"/>
    </xf>
    <xf numFmtId="0" fontId="3" fillId="0" borderId="35"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37" xfId="0" applyNumberFormat="1" applyFont="1" applyFill="1" applyBorder="1" applyAlignment="1">
      <alignment vertical="center"/>
    </xf>
    <xf numFmtId="0" fontId="2" fillId="35" borderId="34" xfId="0" applyNumberFormat="1" applyFont="1" applyFill="1" applyBorder="1" applyAlignment="1">
      <alignment horizontal="center" vertical="center" wrapText="1"/>
    </xf>
    <xf numFmtId="0" fontId="3" fillId="35" borderId="35" xfId="0" applyNumberFormat="1" applyFont="1" applyFill="1" applyBorder="1" applyAlignment="1">
      <alignment vertical="center"/>
    </xf>
    <xf numFmtId="173" fontId="3" fillId="35" borderId="36" xfId="0" applyNumberFormat="1" applyFont="1" applyFill="1" applyBorder="1" applyAlignment="1">
      <alignment vertical="center"/>
    </xf>
    <xf numFmtId="0" fontId="2" fillId="35" borderId="38" xfId="0" applyNumberFormat="1" applyFont="1" applyFill="1" applyBorder="1" applyAlignment="1">
      <alignment horizontal="center" vertical="center" wrapText="1"/>
    </xf>
    <xf numFmtId="0" fontId="2" fillId="35" borderId="35" xfId="0" applyNumberFormat="1" applyFont="1" applyFill="1" applyBorder="1" applyAlignment="1">
      <alignment horizontal="center" vertical="center" wrapText="1"/>
    </xf>
    <xf numFmtId="0" fontId="2" fillId="35" borderId="37"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wrapText="1"/>
    </xf>
    <xf numFmtId="0" fontId="2" fillId="35" borderId="36" xfId="0" applyNumberFormat="1" applyFont="1" applyFill="1" applyBorder="1" applyAlignment="1">
      <alignment horizontal="center" vertical="center" wrapText="1"/>
    </xf>
    <xf numFmtId="0" fontId="1" fillId="0" borderId="31" xfId="0" applyFont="1" applyBorder="1" applyAlignment="1" quotePrefix="1">
      <alignment horizontal="left" wrapText="1"/>
    </xf>
    <xf numFmtId="0" fontId="5" fillId="0" borderId="0" xfId="0" applyFont="1" applyAlignment="1" applyProtection="1" quotePrefix="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5"/>
  <sheetViews>
    <sheetView zoomScaleSheetLayoutView="100" zoomScalePageLayoutView="0" workbookViewId="0" topLeftCell="A1">
      <selection activeCell="T7" sqref="T7"/>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3" t="s">
        <v>47</v>
      </c>
      <c r="B1" s="74"/>
      <c r="C1" s="74"/>
      <c r="D1" s="74"/>
      <c r="E1" s="74"/>
      <c r="F1" s="74"/>
      <c r="G1" s="74"/>
      <c r="H1" s="74"/>
      <c r="I1" s="74"/>
      <c r="J1" s="74"/>
      <c r="K1" s="74"/>
      <c r="L1" s="74"/>
      <c r="M1" s="74"/>
      <c r="N1" s="74"/>
      <c r="O1" s="74"/>
      <c r="P1" s="74"/>
      <c r="Q1" s="74"/>
      <c r="R1" s="74"/>
    </row>
    <row r="2" spans="1:18" ht="15">
      <c r="A2" s="75" t="s">
        <v>58</v>
      </c>
      <c r="B2" s="76"/>
      <c r="C2" s="76"/>
      <c r="D2" s="76"/>
      <c r="E2" s="76"/>
      <c r="F2" s="76"/>
      <c r="G2" s="76"/>
      <c r="H2" s="76"/>
      <c r="I2" s="76"/>
      <c r="J2" s="76"/>
      <c r="K2" s="76"/>
      <c r="L2" s="76"/>
      <c r="M2" s="76"/>
      <c r="N2" s="76"/>
      <c r="O2" s="76"/>
      <c r="P2" s="76"/>
      <c r="Q2" s="76"/>
      <c r="R2" s="76"/>
    </row>
    <row r="3" spans="1:18" ht="12.75">
      <c r="A3" s="12"/>
      <c r="C3" s="68" t="s">
        <v>59</v>
      </c>
      <c r="D3" s="12"/>
      <c r="E3" s="12"/>
      <c r="F3" s="12"/>
      <c r="G3" s="12"/>
      <c r="H3" s="12"/>
      <c r="I3" s="12"/>
      <c r="J3" s="12"/>
      <c r="K3" s="12"/>
      <c r="L3" s="12"/>
      <c r="M3" s="12"/>
      <c r="N3" s="12"/>
      <c r="O3" s="12"/>
      <c r="P3" s="12"/>
      <c r="Q3" s="12"/>
      <c r="R3" s="12"/>
    </row>
    <row r="4" spans="1:19" ht="37.5" customHeight="1">
      <c r="A4" s="77" t="s">
        <v>54</v>
      </c>
      <c r="B4" s="78"/>
      <c r="C4" s="78"/>
      <c r="D4" s="78"/>
      <c r="E4" s="78"/>
      <c r="F4" s="78"/>
      <c r="G4" s="78"/>
      <c r="H4" s="78"/>
      <c r="I4" s="78"/>
      <c r="J4" s="78"/>
      <c r="K4" s="78"/>
      <c r="L4" s="78"/>
      <c r="M4" s="78"/>
      <c r="N4" s="78"/>
      <c r="O4" s="78"/>
      <c r="P4" s="78"/>
      <c r="Q4" s="78"/>
      <c r="R4" s="78"/>
      <c r="S4" s="78"/>
    </row>
    <row r="5" spans="1:19" ht="12.75" customHeight="1">
      <c r="A5" s="42"/>
      <c r="B5" s="42"/>
      <c r="C5" s="42"/>
      <c r="D5" s="42"/>
      <c r="E5" s="42"/>
      <c r="F5" s="42"/>
      <c r="G5" s="42"/>
      <c r="H5" s="42"/>
      <c r="I5" s="42"/>
      <c r="J5" s="42"/>
      <c r="K5" s="42"/>
      <c r="L5" s="42"/>
      <c r="M5" s="42"/>
      <c r="N5" s="42"/>
      <c r="O5" s="42"/>
      <c r="P5" s="42"/>
      <c r="Q5" s="67"/>
      <c r="R5" s="67"/>
      <c r="S5" s="67"/>
    </row>
    <row r="6" ht="13.5" thickBot="1">
      <c r="A6" s="6" t="s">
        <v>43</v>
      </c>
    </row>
    <row r="7" spans="1:19" ht="12.75" customHeight="1">
      <c r="A7" s="7" t="s">
        <v>34</v>
      </c>
      <c r="B7" s="79" t="s">
        <v>0</v>
      </c>
      <c r="C7" s="80"/>
      <c r="D7" s="81"/>
      <c r="E7" s="79" t="s">
        <v>1</v>
      </c>
      <c r="F7" s="80"/>
      <c r="G7" s="81"/>
      <c r="H7" s="79" t="s">
        <v>2</v>
      </c>
      <c r="I7" s="80"/>
      <c r="J7" s="81"/>
      <c r="K7" s="79" t="s">
        <v>3</v>
      </c>
      <c r="L7" s="80"/>
      <c r="M7" s="81"/>
      <c r="N7" s="79" t="s">
        <v>4</v>
      </c>
      <c r="O7" s="80"/>
      <c r="P7" s="81"/>
      <c r="Q7" s="79" t="s">
        <v>5</v>
      </c>
      <c r="R7" s="80"/>
      <c r="S7" s="82"/>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6619</v>
      </c>
      <c r="C9" s="16">
        <v>5043</v>
      </c>
      <c r="D9" s="17">
        <v>0.7618975676084001</v>
      </c>
      <c r="E9" s="15">
        <v>1775</v>
      </c>
      <c r="F9" s="15">
        <v>1379</v>
      </c>
      <c r="G9" s="17">
        <v>0.7769014084507042</v>
      </c>
      <c r="H9" s="15">
        <v>884</v>
      </c>
      <c r="I9" s="15">
        <v>543</v>
      </c>
      <c r="J9" s="17">
        <v>0.6142533936651584</v>
      </c>
      <c r="K9" s="15">
        <v>1302</v>
      </c>
      <c r="L9" s="15">
        <v>921</v>
      </c>
      <c r="M9" s="17">
        <v>0.7073732718894009</v>
      </c>
      <c r="N9" s="15">
        <v>1611</v>
      </c>
      <c r="O9" s="15">
        <v>1377</v>
      </c>
      <c r="P9" s="17">
        <v>0.8547486033519553</v>
      </c>
      <c r="Q9" s="15">
        <v>1047</v>
      </c>
      <c r="R9" s="15">
        <v>823</v>
      </c>
      <c r="S9" s="18">
        <v>0.7860553963705826</v>
      </c>
    </row>
    <row r="10" spans="1:19" s="4" customFormat="1" ht="12.75">
      <c r="A10" s="8" t="s">
        <v>16</v>
      </c>
      <c r="B10" s="1">
        <v>3062</v>
      </c>
      <c r="C10" s="2">
        <v>1691</v>
      </c>
      <c r="D10" s="3">
        <v>0.5522534291312867</v>
      </c>
      <c r="E10" s="1">
        <v>1300</v>
      </c>
      <c r="F10" s="1">
        <v>825</v>
      </c>
      <c r="G10" s="3">
        <v>0.6346153846153846</v>
      </c>
      <c r="H10" s="1">
        <v>1278</v>
      </c>
      <c r="I10" s="1">
        <v>525</v>
      </c>
      <c r="J10" s="3">
        <v>0.4107981220657277</v>
      </c>
      <c r="K10" s="1">
        <v>59</v>
      </c>
      <c r="L10" s="1">
        <v>38</v>
      </c>
      <c r="M10" s="3">
        <v>0.6440677966101694</v>
      </c>
      <c r="N10" s="1">
        <v>158</v>
      </c>
      <c r="O10" s="1">
        <v>129</v>
      </c>
      <c r="P10" s="3">
        <v>0.8164556962025317</v>
      </c>
      <c r="Q10" s="1">
        <v>267</v>
      </c>
      <c r="R10" s="1">
        <v>174</v>
      </c>
      <c r="S10" s="9">
        <v>0.651685393258427</v>
      </c>
    </row>
    <row r="11" spans="1:19" s="4" customFormat="1" ht="12.75">
      <c r="A11" s="8" t="s">
        <v>17</v>
      </c>
      <c r="B11" s="1">
        <v>6827</v>
      </c>
      <c r="C11" s="2">
        <v>5181</v>
      </c>
      <c r="D11" s="3">
        <v>0.7588984912846053</v>
      </c>
      <c r="E11" s="1">
        <v>3881</v>
      </c>
      <c r="F11" s="1">
        <v>3089</v>
      </c>
      <c r="G11" s="3">
        <v>0.795928884308168</v>
      </c>
      <c r="H11" s="1">
        <v>1000</v>
      </c>
      <c r="I11" s="1">
        <v>647</v>
      </c>
      <c r="J11" s="3">
        <v>0.647</v>
      </c>
      <c r="K11" s="1">
        <v>317</v>
      </c>
      <c r="L11" s="1">
        <v>223</v>
      </c>
      <c r="M11" s="3">
        <v>0.7034700315457413</v>
      </c>
      <c r="N11" s="1">
        <v>550</v>
      </c>
      <c r="O11" s="1">
        <v>463</v>
      </c>
      <c r="P11" s="3">
        <v>0.8418181818181818</v>
      </c>
      <c r="Q11" s="1">
        <v>1079</v>
      </c>
      <c r="R11" s="1">
        <v>759</v>
      </c>
      <c r="S11" s="9">
        <v>0.7034291010194624</v>
      </c>
    </row>
    <row r="12" spans="1:19" s="4" customFormat="1" ht="12.75">
      <c r="A12" s="8" t="s">
        <v>18</v>
      </c>
      <c r="B12" s="1">
        <v>4080</v>
      </c>
      <c r="C12" s="2">
        <v>3139</v>
      </c>
      <c r="D12" s="3">
        <v>0.7693627450980393</v>
      </c>
      <c r="E12" s="1">
        <v>1814</v>
      </c>
      <c r="F12" s="1">
        <v>1465</v>
      </c>
      <c r="G12" s="3">
        <v>0.8076074972436604</v>
      </c>
      <c r="H12" s="1">
        <v>714</v>
      </c>
      <c r="I12" s="1">
        <v>444</v>
      </c>
      <c r="J12" s="3">
        <v>0.6218487394957983</v>
      </c>
      <c r="K12" s="1">
        <v>430</v>
      </c>
      <c r="L12" s="1">
        <v>297</v>
      </c>
      <c r="M12" s="3">
        <v>0.6906976744186046</v>
      </c>
      <c r="N12" s="1">
        <v>476</v>
      </c>
      <c r="O12" s="1">
        <v>411</v>
      </c>
      <c r="P12" s="3">
        <v>0.8634453781512605</v>
      </c>
      <c r="Q12" s="1">
        <v>646</v>
      </c>
      <c r="R12" s="1">
        <v>522</v>
      </c>
      <c r="S12" s="9">
        <v>0.8080495356037152</v>
      </c>
    </row>
    <row r="13" spans="1:19" s="4" customFormat="1" ht="12.75">
      <c r="A13" s="8" t="s">
        <v>19</v>
      </c>
      <c r="B13" s="1">
        <v>8970</v>
      </c>
      <c r="C13" s="2">
        <v>6128</v>
      </c>
      <c r="D13" s="3">
        <v>0.6831661092530658</v>
      </c>
      <c r="E13" s="1">
        <v>1196</v>
      </c>
      <c r="F13" s="1">
        <v>892</v>
      </c>
      <c r="G13" s="3">
        <v>0.745819397993311</v>
      </c>
      <c r="H13" s="1">
        <v>2564</v>
      </c>
      <c r="I13" s="1">
        <v>1376</v>
      </c>
      <c r="J13" s="3">
        <v>0.5366614664586583</v>
      </c>
      <c r="K13" s="1">
        <v>3110</v>
      </c>
      <c r="L13" s="1">
        <v>2111</v>
      </c>
      <c r="M13" s="3">
        <v>0.6787781350482315</v>
      </c>
      <c r="N13" s="1">
        <v>1268</v>
      </c>
      <c r="O13" s="1">
        <v>1106</v>
      </c>
      <c r="P13" s="3">
        <v>0.8722397476340694</v>
      </c>
      <c r="Q13" s="1">
        <v>832</v>
      </c>
      <c r="R13" s="1">
        <v>643</v>
      </c>
      <c r="S13" s="9">
        <v>0.7728365384615384</v>
      </c>
    </row>
    <row r="14" spans="1:19" s="4" customFormat="1" ht="12.75">
      <c r="A14" s="8" t="s">
        <v>20</v>
      </c>
      <c r="B14" s="1">
        <v>2566</v>
      </c>
      <c r="C14" s="2">
        <v>1734</v>
      </c>
      <c r="D14" s="3">
        <v>0.6757599376461418</v>
      </c>
      <c r="E14" s="1">
        <v>1031</v>
      </c>
      <c r="F14" s="1">
        <v>796</v>
      </c>
      <c r="G14" s="3">
        <v>0.7720659553831232</v>
      </c>
      <c r="H14" s="1">
        <v>1136</v>
      </c>
      <c r="I14" s="1">
        <v>634</v>
      </c>
      <c r="J14" s="3">
        <v>0.5580985915492958</v>
      </c>
      <c r="K14" s="1">
        <v>129</v>
      </c>
      <c r="L14" s="1">
        <v>83</v>
      </c>
      <c r="M14" s="3">
        <v>0.6434108527131783</v>
      </c>
      <c r="N14" s="1">
        <v>92</v>
      </c>
      <c r="O14" s="1">
        <v>84</v>
      </c>
      <c r="P14" s="3">
        <v>0.9130434782608695</v>
      </c>
      <c r="Q14" s="1">
        <v>178</v>
      </c>
      <c r="R14" s="1">
        <v>137</v>
      </c>
      <c r="S14" s="9">
        <v>0.7696629213483146</v>
      </c>
    </row>
    <row r="15" spans="1:19" s="4" customFormat="1" ht="12.75">
      <c r="A15" s="8" t="s">
        <v>21</v>
      </c>
      <c r="B15" s="1">
        <v>2246</v>
      </c>
      <c r="C15" s="2">
        <v>1691</v>
      </c>
      <c r="D15" s="3">
        <v>0.7528940338379341</v>
      </c>
      <c r="E15" s="1">
        <v>931</v>
      </c>
      <c r="F15" s="1">
        <v>725</v>
      </c>
      <c r="G15" s="3">
        <v>0.7787325456498388</v>
      </c>
      <c r="H15" s="1">
        <v>582</v>
      </c>
      <c r="I15" s="1">
        <v>386</v>
      </c>
      <c r="J15" s="3">
        <v>0.6632302405498282</v>
      </c>
      <c r="K15" s="1">
        <v>255</v>
      </c>
      <c r="L15" s="1">
        <v>189</v>
      </c>
      <c r="M15" s="3">
        <v>0.7411764705882353</v>
      </c>
      <c r="N15" s="1">
        <v>224</v>
      </c>
      <c r="O15" s="1">
        <v>201</v>
      </c>
      <c r="P15" s="3">
        <v>0.8973214285714286</v>
      </c>
      <c r="Q15" s="1">
        <v>254</v>
      </c>
      <c r="R15" s="1">
        <v>190</v>
      </c>
      <c r="S15" s="9">
        <v>0.7480314960629921</v>
      </c>
    </row>
    <row r="16" spans="1:19" s="4" customFormat="1" ht="12.75">
      <c r="A16" s="8" t="s">
        <v>22</v>
      </c>
      <c r="B16" s="1">
        <v>1688</v>
      </c>
      <c r="C16" s="2">
        <v>1076</v>
      </c>
      <c r="D16" s="3">
        <v>0.6374407582938388</v>
      </c>
      <c r="E16" s="1">
        <v>597</v>
      </c>
      <c r="F16" s="1">
        <v>465</v>
      </c>
      <c r="G16" s="3">
        <v>0.7788944723618091</v>
      </c>
      <c r="H16" s="1">
        <v>852</v>
      </c>
      <c r="I16" s="1">
        <v>426</v>
      </c>
      <c r="J16" s="3">
        <v>0.5</v>
      </c>
      <c r="K16" s="1">
        <v>50</v>
      </c>
      <c r="L16" s="1">
        <v>38</v>
      </c>
      <c r="M16" s="3">
        <v>0.76</v>
      </c>
      <c r="N16" s="1">
        <v>64</v>
      </c>
      <c r="O16" s="1">
        <v>57</v>
      </c>
      <c r="P16" s="3">
        <v>0.890625</v>
      </c>
      <c r="Q16" s="1">
        <v>125</v>
      </c>
      <c r="R16" s="1">
        <v>90</v>
      </c>
      <c r="S16" s="9">
        <v>0.72</v>
      </c>
    </row>
    <row r="17" spans="1:19" s="4" customFormat="1" ht="12.75">
      <c r="A17" s="8" t="s">
        <v>23</v>
      </c>
      <c r="B17" s="1">
        <v>2303</v>
      </c>
      <c r="C17" s="2">
        <v>1499</v>
      </c>
      <c r="D17" s="3">
        <v>0.6508901432913591</v>
      </c>
      <c r="E17" s="1">
        <v>1096</v>
      </c>
      <c r="F17" s="1">
        <v>811</v>
      </c>
      <c r="G17" s="3">
        <v>0.739963503649635</v>
      </c>
      <c r="H17" s="1">
        <v>766</v>
      </c>
      <c r="I17" s="1">
        <v>401</v>
      </c>
      <c r="J17" s="3">
        <v>0.5234986945169713</v>
      </c>
      <c r="K17" s="1">
        <v>94</v>
      </c>
      <c r="L17" s="1">
        <v>52</v>
      </c>
      <c r="M17" s="3">
        <v>0.5531914893617021</v>
      </c>
      <c r="N17" s="1">
        <v>101</v>
      </c>
      <c r="O17" s="1">
        <v>85</v>
      </c>
      <c r="P17" s="3">
        <v>0.8415841584158416</v>
      </c>
      <c r="Q17" s="1">
        <v>246</v>
      </c>
      <c r="R17" s="1">
        <v>150</v>
      </c>
      <c r="S17" s="9">
        <v>0.6097560975609756</v>
      </c>
    </row>
    <row r="18" spans="1:19" s="4" customFormat="1" ht="12.75">
      <c r="A18" s="8" t="s">
        <v>24</v>
      </c>
      <c r="B18" s="1">
        <v>1744</v>
      </c>
      <c r="C18" s="2">
        <v>1276</v>
      </c>
      <c r="D18" s="3">
        <v>0.731651376146789</v>
      </c>
      <c r="E18" s="1">
        <v>1024</v>
      </c>
      <c r="F18" s="1">
        <v>787</v>
      </c>
      <c r="G18" s="3">
        <v>0.7685546875</v>
      </c>
      <c r="H18" s="1">
        <v>306</v>
      </c>
      <c r="I18" s="1">
        <v>206</v>
      </c>
      <c r="J18" s="3">
        <v>0.673202614379085</v>
      </c>
      <c r="K18" s="1">
        <v>62</v>
      </c>
      <c r="L18" s="1">
        <v>43</v>
      </c>
      <c r="M18" s="3">
        <v>0.6935483870967742</v>
      </c>
      <c r="N18" s="1">
        <v>72</v>
      </c>
      <c r="O18" s="1">
        <v>65</v>
      </c>
      <c r="P18" s="3">
        <v>0.9027777777777778</v>
      </c>
      <c r="Q18" s="1">
        <v>280</v>
      </c>
      <c r="R18" s="1">
        <v>175</v>
      </c>
      <c r="S18" s="9">
        <v>0.625</v>
      </c>
    </row>
    <row r="19" spans="1:19" s="4" customFormat="1" ht="12.75">
      <c r="A19" s="8" t="s">
        <v>25</v>
      </c>
      <c r="B19" s="1">
        <v>2381</v>
      </c>
      <c r="C19" s="2">
        <v>1270</v>
      </c>
      <c r="D19" s="3">
        <v>0.5333893322133557</v>
      </c>
      <c r="E19" s="1">
        <v>762</v>
      </c>
      <c r="F19" s="1">
        <v>497</v>
      </c>
      <c r="G19" s="3">
        <v>0.652230971128609</v>
      </c>
      <c r="H19" s="1">
        <v>1323</v>
      </c>
      <c r="I19" s="1">
        <v>584</v>
      </c>
      <c r="J19" s="3">
        <v>0.4414210128495843</v>
      </c>
      <c r="K19" s="1">
        <v>34</v>
      </c>
      <c r="L19" s="1">
        <v>20</v>
      </c>
      <c r="M19" s="3">
        <v>0.5882352941176471</v>
      </c>
      <c r="N19" s="1">
        <v>53</v>
      </c>
      <c r="O19" s="1">
        <v>45</v>
      </c>
      <c r="P19" s="3">
        <v>0.8490566037735849</v>
      </c>
      <c r="Q19" s="1">
        <v>209</v>
      </c>
      <c r="R19" s="1">
        <v>124</v>
      </c>
      <c r="S19" s="9">
        <v>0.5933014354066986</v>
      </c>
    </row>
    <row r="20" spans="1:19" s="4" customFormat="1" ht="12.75">
      <c r="A20" s="8" t="s">
        <v>26</v>
      </c>
      <c r="B20" s="1">
        <v>670</v>
      </c>
      <c r="C20" s="2">
        <v>533</v>
      </c>
      <c r="D20" s="3">
        <v>0.7955223880597015</v>
      </c>
      <c r="E20" s="1">
        <v>541</v>
      </c>
      <c r="F20" s="1">
        <v>440</v>
      </c>
      <c r="G20" s="3">
        <v>0.8133086876155268</v>
      </c>
      <c r="H20" s="1">
        <v>76</v>
      </c>
      <c r="I20" s="1">
        <v>53</v>
      </c>
      <c r="J20" s="3">
        <v>0.6973684210526315</v>
      </c>
      <c r="K20" s="1">
        <v>14</v>
      </c>
      <c r="L20" s="1" t="s">
        <v>36</v>
      </c>
      <c r="M20" s="3">
        <v>0.6428571428571429</v>
      </c>
      <c r="N20" s="1">
        <v>18</v>
      </c>
      <c r="O20" s="1">
        <v>14</v>
      </c>
      <c r="P20" s="3">
        <v>0.7777777777777778</v>
      </c>
      <c r="Q20" s="1">
        <v>21</v>
      </c>
      <c r="R20" s="1">
        <v>17</v>
      </c>
      <c r="S20" s="9">
        <v>0.8095238095238095</v>
      </c>
    </row>
    <row r="21" spans="1:19" s="4" customFormat="1" ht="12.75">
      <c r="A21" s="8" t="s">
        <v>61</v>
      </c>
      <c r="B21" s="1">
        <v>3861</v>
      </c>
      <c r="C21" s="2">
        <v>3097</v>
      </c>
      <c r="D21" s="3">
        <v>0.8021238021238021</v>
      </c>
      <c r="E21" s="1">
        <v>2480</v>
      </c>
      <c r="F21" s="1">
        <v>2058</v>
      </c>
      <c r="G21" s="3">
        <v>0.8298387096774194</v>
      </c>
      <c r="H21" s="1">
        <v>652</v>
      </c>
      <c r="I21" s="1">
        <v>477</v>
      </c>
      <c r="J21" s="3">
        <v>0.7315950920245399</v>
      </c>
      <c r="K21" s="1">
        <v>120</v>
      </c>
      <c r="L21" s="1">
        <v>91</v>
      </c>
      <c r="M21" s="3">
        <v>0.7583333333333333</v>
      </c>
      <c r="N21" s="1">
        <v>168</v>
      </c>
      <c r="O21" s="1">
        <v>141</v>
      </c>
      <c r="P21" s="3">
        <v>0.8392857142857143</v>
      </c>
      <c r="Q21" s="1">
        <v>441</v>
      </c>
      <c r="R21" s="1">
        <v>330</v>
      </c>
      <c r="S21" s="9">
        <v>0.7482993197278912</v>
      </c>
    </row>
    <row r="22" spans="1:19" s="4" customFormat="1" ht="12.75">
      <c r="A22" s="8" t="s">
        <v>27</v>
      </c>
      <c r="B22" s="1">
        <v>794</v>
      </c>
      <c r="C22" s="2">
        <v>446</v>
      </c>
      <c r="D22" s="3">
        <v>0.5617128463476071</v>
      </c>
      <c r="E22" s="1">
        <v>183</v>
      </c>
      <c r="F22" s="1">
        <v>141</v>
      </c>
      <c r="G22" s="3">
        <v>0.7704918032786885</v>
      </c>
      <c r="H22" s="1">
        <v>552</v>
      </c>
      <c r="I22" s="1">
        <v>261</v>
      </c>
      <c r="J22" s="3">
        <v>0.47282608695652173</v>
      </c>
      <c r="K22" s="1">
        <v>10</v>
      </c>
      <c r="L22" s="1" t="s">
        <v>36</v>
      </c>
      <c r="M22" s="3">
        <v>0.9</v>
      </c>
      <c r="N22" s="1">
        <v>23</v>
      </c>
      <c r="O22" s="1">
        <v>20</v>
      </c>
      <c r="P22" s="3">
        <v>0.8695652173913043</v>
      </c>
      <c r="Q22" s="1">
        <v>26</v>
      </c>
      <c r="R22" s="1">
        <v>15</v>
      </c>
      <c r="S22" s="9">
        <v>0.5769230769230769</v>
      </c>
    </row>
    <row r="23" spans="1:19" s="4" customFormat="1" ht="12.75">
      <c r="A23" s="8" t="s">
        <v>28</v>
      </c>
      <c r="B23" s="1">
        <v>1691</v>
      </c>
      <c r="C23" s="2">
        <v>1152</v>
      </c>
      <c r="D23" s="3">
        <v>0.6812536960378475</v>
      </c>
      <c r="E23" s="1">
        <v>949</v>
      </c>
      <c r="F23" s="1">
        <v>698</v>
      </c>
      <c r="G23" s="3">
        <v>0.7355110642781876</v>
      </c>
      <c r="H23" s="1">
        <v>504</v>
      </c>
      <c r="I23" s="1">
        <v>285</v>
      </c>
      <c r="J23" s="3">
        <v>0.5654761904761905</v>
      </c>
      <c r="K23" s="1">
        <v>32</v>
      </c>
      <c r="L23" s="1">
        <v>20</v>
      </c>
      <c r="M23" s="3">
        <v>0.625</v>
      </c>
      <c r="N23" s="1">
        <v>48</v>
      </c>
      <c r="O23" s="1">
        <v>42</v>
      </c>
      <c r="P23" s="3">
        <v>0.875</v>
      </c>
      <c r="Q23" s="1">
        <v>158</v>
      </c>
      <c r="R23" s="1">
        <v>107</v>
      </c>
      <c r="S23" s="9">
        <v>0.6772151898734177</v>
      </c>
    </row>
    <row r="24" spans="1:19" s="4" customFormat="1" ht="12.75">
      <c r="A24" s="8" t="s">
        <v>29</v>
      </c>
      <c r="B24" s="1">
        <v>5685</v>
      </c>
      <c r="C24" s="2">
        <v>3410</v>
      </c>
      <c r="D24" s="3">
        <v>0.5998240985048373</v>
      </c>
      <c r="E24" s="1">
        <v>2563</v>
      </c>
      <c r="F24" s="1">
        <v>1667</v>
      </c>
      <c r="G24" s="3">
        <v>0.6504096761607491</v>
      </c>
      <c r="H24" s="1">
        <v>2037</v>
      </c>
      <c r="I24" s="1">
        <v>965</v>
      </c>
      <c r="J24" s="3">
        <v>0.4737358861070201</v>
      </c>
      <c r="K24" s="1">
        <v>224</v>
      </c>
      <c r="L24" s="1">
        <v>160</v>
      </c>
      <c r="M24" s="3">
        <v>0.7142857142857143</v>
      </c>
      <c r="N24" s="1">
        <v>340</v>
      </c>
      <c r="O24" s="1">
        <v>275</v>
      </c>
      <c r="P24" s="3">
        <v>0.8088235294117647</v>
      </c>
      <c r="Q24" s="1">
        <v>521</v>
      </c>
      <c r="R24" s="1">
        <v>343</v>
      </c>
      <c r="S24" s="9">
        <v>0.6583493282149712</v>
      </c>
    </row>
    <row r="25" spans="1:19" s="4" customFormat="1" ht="12.75">
      <c r="A25" s="8" t="s">
        <v>30</v>
      </c>
      <c r="B25" s="1">
        <v>570</v>
      </c>
      <c r="C25" s="2">
        <v>427</v>
      </c>
      <c r="D25" s="3">
        <v>0.7491228070175439</v>
      </c>
      <c r="E25" s="1">
        <v>338</v>
      </c>
      <c r="F25" s="1">
        <v>264</v>
      </c>
      <c r="G25" s="3">
        <v>0.7810650887573964</v>
      </c>
      <c r="H25" s="1">
        <v>169</v>
      </c>
      <c r="I25" s="1">
        <v>114</v>
      </c>
      <c r="J25" s="3">
        <v>0.6745562130177515</v>
      </c>
      <c r="K25" s="1">
        <v>14</v>
      </c>
      <c r="L25" s="1">
        <v>11</v>
      </c>
      <c r="M25" s="3">
        <v>0.7857142857142857</v>
      </c>
      <c r="N25" s="1" t="s">
        <v>36</v>
      </c>
      <c r="O25" s="1" t="s">
        <v>36</v>
      </c>
      <c r="P25" s="3">
        <v>0.7142857142857143</v>
      </c>
      <c r="Q25" s="1">
        <v>42</v>
      </c>
      <c r="R25" s="1">
        <v>33</v>
      </c>
      <c r="S25" s="9">
        <v>0.7857142857142857</v>
      </c>
    </row>
    <row r="26" spans="1:19" s="4" customFormat="1" ht="12.75">
      <c r="A26" s="8" t="s">
        <v>31</v>
      </c>
      <c r="B26" s="1">
        <v>7996</v>
      </c>
      <c r="C26" s="2">
        <v>5653</v>
      </c>
      <c r="D26" s="3">
        <v>0.7069784892446224</v>
      </c>
      <c r="E26" s="1">
        <v>2942</v>
      </c>
      <c r="F26" s="1">
        <v>2087</v>
      </c>
      <c r="G26" s="3">
        <v>0.7093813732154997</v>
      </c>
      <c r="H26" s="1">
        <v>1367</v>
      </c>
      <c r="I26" s="1">
        <v>742</v>
      </c>
      <c r="J26" s="3">
        <v>0.542794440380395</v>
      </c>
      <c r="K26" s="1">
        <v>1016</v>
      </c>
      <c r="L26" s="1">
        <v>693</v>
      </c>
      <c r="M26" s="3">
        <v>0.6820866141732284</v>
      </c>
      <c r="N26" s="1">
        <v>1281</v>
      </c>
      <c r="O26" s="1">
        <v>1101</v>
      </c>
      <c r="P26" s="3">
        <v>0.8594847775175644</v>
      </c>
      <c r="Q26" s="1">
        <v>1390</v>
      </c>
      <c r="R26" s="1">
        <v>1030</v>
      </c>
      <c r="S26" s="9">
        <v>0.7410071942446043</v>
      </c>
    </row>
    <row r="27" spans="1:19" s="4" customFormat="1" ht="12.75">
      <c r="A27" s="8" t="s">
        <v>32</v>
      </c>
      <c r="B27" s="1">
        <v>443</v>
      </c>
      <c r="C27" s="2">
        <v>305</v>
      </c>
      <c r="D27" s="3">
        <v>0.6884875846501128</v>
      </c>
      <c r="E27" s="1">
        <v>298</v>
      </c>
      <c r="F27" s="1">
        <v>216</v>
      </c>
      <c r="G27" s="3">
        <v>0.7248322147651006</v>
      </c>
      <c r="H27" s="1">
        <v>69</v>
      </c>
      <c r="I27" s="1">
        <v>55</v>
      </c>
      <c r="J27" s="3">
        <v>0.7971014492753623</v>
      </c>
      <c r="K27" s="1">
        <v>10</v>
      </c>
      <c r="L27" s="1" t="s">
        <v>36</v>
      </c>
      <c r="M27" s="3">
        <v>0.6</v>
      </c>
      <c r="N27" s="1" t="s">
        <v>36</v>
      </c>
      <c r="O27" s="1" t="s">
        <v>36</v>
      </c>
      <c r="P27" s="3">
        <v>1</v>
      </c>
      <c r="Q27" s="1">
        <v>61</v>
      </c>
      <c r="R27" s="1">
        <v>23</v>
      </c>
      <c r="S27" s="9">
        <v>0.3770491803278688</v>
      </c>
    </row>
    <row r="28" spans="1:19" s="4" customFormat="1" ht="13.5" thickBot="1">
      <c r="A28" s="24" t="s">
        <v>33</v>
      </c>
      <c r="B28" s="25">
        <v>969</v>
      </c>
      <c r="C28" s="26">
        <v>651</v>
      </c>
      <c r="D28" s="27">
        <v>0.6718266253869969</v>
      </c>
      <c r="E28" s="25">
        <v>424</v>
      </c>
      <c r="F28" s="25">
        <v>326</v>
      </c>
      <c r="G28" s="27">
        <v>0.7688679245283019</v>
      </c>
      <c r="H28" s="25">
        <v>392</v>
      </c>
      <c r="I28" s="25">
        <v>218</v>
      </c>
      <c r="J28" s="27">
        <v>0.5561224489795918</v>
      </c>
      <c r="K28" s="25">
        <v>27</v>
      </c>
      <c r="L28" s="25">
        <v>17</v>
      </c>
      <c r="M28" s="27">
        <v>0.6296296296296297</v>
      </c>
      <c r="N28" s="25">
        <v>25</v>
      </c>
      <c r="O28" s="25">
        <v>19</v>
      </c>
      <c r="P28" s="27">
        <v>0.76</v>
      </c>
      <c r="Q28" s="25">
        <v>101</v>
      </c>
      <c r="R28" s="25">
        <v>71</v>
      </c>
      <c r="S28" s="28">
        <v>0.7029702970297029</v>
      </c>
    </row>
    <row r="29" spans="1:19" s="5" customFormat="1" ht="14.25" thickBot="1" thickTop="1">
      <c r="A29" s="10" t="s">
        <v>35</v>
      </c>
      <c r="B29" s="63">
        <v>65166</v>
      </c>
      <c r="C29" s="64">
        <v>45402</v>
      </c>
      <c r="D29" s="23">
        <v>0.6967130098517632</v>
      </c>
      <c r="E29" s="63">
        <v>26126</v>
      </c>
      <c r="F29" s="63">
        <v>19628</v>
      </c>
      <c r="G29" s="23">
        <v>0.751282247569471</v>
      </c>
      <c r="H29" s="63">
        <v>17223</v>
      </c>
      <c r="I29" s="63">
        <v>9342</v>
      </c>
      <c r="J29" s="23">
        <v>0.5424142135516461</v>
      </c>
      <c r="K29" s="63">
        <v>7309</v>
      </c>
      <c r="L29" s="63">
        <v>5031</v>
      </c>
      <c r="M29" s="23">
        <v>0.6883294568340402</v>
      </c>
      <c r="N29" s="63">
        <v>6584</v>
      </c>
      <c r="O29" s="63">
        <v>5645</v>
      </c>
      <c r="P29" s="23">
        <v>0.8573815309842041</v>
      </c>
      <c r="Q29" s="63">
        <v>7924</v>
      </c>
      <c r="R29" s="63">
        <v>5756</v>
      </c>
      <c r="S29" s="65">
        <v>0.7264008076728925</v>
      </c>
    </row>
    <row r="30" spans="1:19" ht="12.75">
      <c r="A30" s="47"/>
      <c r="B30" s="48"/>
      <c r="C30" s="49"/>
      <c r="D30" s="50"/>
      <c r="E30" s="48"/>
      <c r="F30" s="48"/>
      <c r="G30" s="50"/>
      <c r="H30" s="48"/>
      <c r="I30" s="48"/>
      <c r="J30" s="50"/>
      <c r="K30" s="48"/>
      <c r="L30" s="48"/>
      <c r="M30" s="50"/>
      <c r="N30" s="48"/>
      <c r="O30" s="48"/>
      <c r="P30" s="50"/>
      <c r="Q30" s="48"/>
      <c r="R30" s="48"/>
      <c r="S30" s="50"/>
    </row>
    <row r="31" ht="13.5" thickBot="1">
      <c r="A31" s="6" t="s">
        <v>44</v>
      </c>
    </row>
    <row r="32" spans="1:19" ht="24.75" customHeight="1">
      <c r="A32" s="7" t="s">
        <v>34</v>
      </c>
      <c r="B32" s="83" t="s">
        <v>9</v>
      </c>
      <c r="C32" s="84"/>
      <c r="D32" s="85"/>
      <c r="E32" s="83" t="s">
        <v>10</v>
      </c>
      <c r="F32" s="84"/>
      <c r="G32" s="85"/>
      <c r="H32" s="83" t="s">
        <v>11</v>
      </c>
      <c r="I32" s="84"/>
      <c r="J32" s="85"/>
      <c r="K32" s="83" t="s">
        <v>12</v>
      </c>
      <c r="L32" s="84"/>
      <c r="M32" s="85"/>
      <c r="N32" s="83" t="s">
        <v>13</v>
      </c>
      <c r="O32" s="84"/>
      <c r="P32" s="85"/>
      <c r="Q32" s="86" t="s">
        <v>14</v>
      </c>
      <c r="R32" s="87"/>
      <c r="S32" s="88"/>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937</v>
      </c>
      <c r="C34" s="16">
        <v>742</v>
      </c>
      <c r="D34" s="17">
        <v>0.791889007470651</v>
      </c>
      <c r="E34" s="15">
        <v>1086</v>
      </c>
      <c r="F34" s="16">
        <v>840</v>
      </c>
      <c r="G34" s="17">
        <v>0.7734806629834254</v>
      </c>
      <c r="H34" s="15">
        <v>1195</v>
      </c>
      <c r="I34" s="16">
        <v>943</v>
      </c>
      <c r="J34" s="17">
        <v>0.7891213389121339</v>
      </c>
      <c r="K34" s="15">
        <v>1370</v>
      </c>
      <c r="L34" s="16">
        <v>1035</v>
      </c>
      <c r="M34" s="17">
        <v>0.7554744525547445</v>
      </c>
      <c r="N34" s="15">
        <v>1538</v>
      </c>
      <c r="O34" s="16">
        <v>1106</v>
      </c>
      <c r="P34" s="17">
        <v>0.7191157347204161</v>
      </c>
      <c r="Q34" s="15">
        <v>493</v>
      </c>
      <c r="R34" s="29">
        <v>377</v>
      </c>
      <c r="S34" s="18">
        <v>0.7647058823529411</v>
      </c>
    </row>
    <row r="35" spans="1:19" s="4" customFormat="1" ht="12.75">
      <c r="A35" s="8" t="s">
        <v>16</v>
      </c>
      <c r="B35" s="1">
        <v>171</v>
      </c>
      <c r="C35" s="2">
        <v>105</v>
      </c>
      <c r="D35" s="3">
        <v>0.6140350877192983</v>
      </c>
      <c r="E35" s="1">
        <v>422</v>
      </c>
      <c r="F35" s="2">
        <v>250</v>
      </c>
      <c r="G35" s="3">
        <v>0.5924170616113744</v>
      </c>
      <c r="H35" s="1">
        <v>520</v>
      </c>
      <c r="I35" s="2">
        <v>314</v>
      </c>
      <c r="J35" s="3">
        <v>0.6038461538461538</v>
      </c>
      <c r="K35" s="1">
        <v>597</v>
      </c>
      <c r="L35" s="2">
        <v>333</v>
      </c>
      <c r="M35" s="3">
        <v>0.5577889447236181</v>
      </c>
      <c r="N35" s="1">
        <v>841</v>
      </c>
      <c r="O35" s="2">
        <v>407</v>
      </c>
      <c r="P35" s="3">
        <v>0.4839476813317479</v>
      </c>
      <c r="Q35" s="1">
        <v>511</v>
      </c>
      <c r="R35" s="13">
        <v>282</v>
      </c>
      <c r="S35" s="9">
        <v>0.5518590998043053</v>
      </c>
    </row>
    <row r="36" spans="1:19" s="4" customFormat="1" ht="12.75">
      <c r="A36" s="8" t="s">
        <v>17</v>
      </c>
      <c r="B36" s="1">
        <v>1393</v>
      </c>
      <c r="C36" s="2">
        <v>1079</v>
      </c>
      <c r="D36" s="3">
        <v>0.7745872218234028</v>
      </c>
      <c r="E36" s="1">
        <v>1460</v>
      </c>
      <c r="F36" s="2">
        <v>1175</v>
      </c>
      <c r="G36" s="3">
        <v>0.8047945205479452</v>
      </c>
      <c r="H36" s="1">
        <v>1490</v>
      </c>
      <c r="I36" s="2">
        <v>1086</v>
      </c>
      <c r="J36" s="3">
        <v>0.7288590604026846</v>
      </c>
      <c r="K36" s="1">
        <v>1201</v>
      </c>
      <c r="L36" s="2">
        <v>867</v>
      </c>
      <c r="M36" s="3">
        <v>0.7218984179850125</v>
      </c>
      <c r="N36" s="1">
        <v>784</v>
      </c>
      <c r="O36" s="2">
        <v>561</v>
      </c>
      <c r="P36" s="3">
        <v>0.7155612244897959</v>
      </c>
      <c r="Q36" s="1">
        <v>499</v>
      </c>
      <c r="R36" s="13">
        <v>413</v>
      </c>
      <c r="S36" s="9">
        <v>0.8276553106212425</v>
      </c>
    </row>
    <row r="37" spans="1:19" s="4" customFormat="1" ht="12.75">
      <c r="A37" s="8" t="s">
        <v>18</v>
      </c>
      <c r="B37" s="1">
        <v>1182</v>
      </c>
      <c r="C37" s="2">
        <v>964</v>
      </c>
      <c r="D37" s="3">
        <v>0.8155668358714044</v>
      </c>
      <c r="E37" s="1">
        <v>793</v>
      </c>
      <c r="F37" s="2">
        <v>654</v>
      </c>
      <c r="G37" s="3">
        <v>0.8247162673392182</v>
      </c>
      <c r="H37" s="1">
        <v>650</v>
      </c>
      <c r="I37" s="2">
        <v>502</v>
      </c>
      <c r="J37" s="3">
        <v>0.7723076923076924</v>
      </c>
      <c r="K37" s="1">
        <v>521</v>
      </c>
      <c r="L37" s="2">
        <v>388</v>
      </c>
      <c r="M37" s="3">
        <v>0.744721689059501</v>
      </c>
      <c r="N37" s="1">
        <v>689</v>
      </c>
      <c r="O37" s="2">
        <v>451</v>
      </c>
      <c r="P37" s="3">
        <v>0.6545718432510885</v>
      </c>
      <c r="Q37" s="1">
        <v>245</v>
      </c>
      <c r="R37" s="13">
        <v>180</v>
      </c>
      <c r="S37" s="9">
        <v>0.7346938775510204</v>
      </c>
    </row>
    <row r="38" spans="1:19" s="4" customFormat="1" ht="12.75">
      <c r="A38" s="8" t="s">
        <v>19</v>
      </c>
      <c r="B38" s="1">
        <v>700</v>
      </c>
      <c r="C38" s="2">
        <v>516</v>
      </c>
      <c r="D38" s="3">
        <v>0.7371428571428571</v>
      </c>
      <c r="E38" s="1">
        <v>938</v>
      </c>
      <c r="F38" s="2">
        <v>729</v>
      </c>
      <c r="G38" s="3">
        <v>0.7771855010660981</v>
      </c>
      <c r="H38" s="1">
        <v>769</v>
      </c>
      <c r="I38" s="2">
        <v>574</v>
      </c>
      <c r="J38" s="3">
        <v>0.7464239271781534</v>
      </c>
      <c r="K38" s="1">
        <v>1289</v>
      </c>
      <c r="L38" s="2">
        <v>925</v>
      </c>
      <c r="M38" s="3">
        <v>0.7176105508145849</v>
      </c>
      <c r="N38" s="1">
        <v>3394</v>
      </c>
      <c r="O38" s="2">
        <v>2131</v>
      </c>
      <c r="P38" s="3">
        <v>0.6278727165586329</v>
      </c>
      <c r="Q38" s="1">
        <v>1880</v>
      </c>
      <c r="R38" s="13">
        <v>1253</v>
      </c>
      <c r="S38" s="9">
        <v>0.6664893617021277</v>
      </c>
    </row>
    <row r="39" spans="1:19" s="4" customFormat="1" ht="12.75">
      <c r="A39" s="8" t="s">
        <v>20</v>
      </c>
      <c r="B39" s="1">
        <v>245</v>
      </c>
      <c r="C39" s="2">
        <v>173</v>
      </c>
      <c r="D39" s="3">
        <v>0.7061224489795919</v>
      </c>
      <c r="E39" s="1">
        <v>294</v>
      </c>
      <c r="F39" s="2">
        <v>225</v>
      </c>
      <c r="G39" s="3">
        <v>0.7653061224489796</v>
      </c>
      <c r="H39" s="1">
        <v>500</v>
      </c>
      <c r="I39" s="2">
        <v>365</v>
      </c>
      <c r="J39" s="3">
        <v>0.73</v>
      </c>
      <c r="K39" s="1">
        <v>540</v>
      </c>
      <c r="L39" s="2">
        <v>377</v>
      </c>
      <c r="M39" s="3">
        <v>0.6981481481481482</v>
      </c>
      <c r="N39" s="1">
        <v>894</v>
      </c>
      <c r="O39" s="2">
        <v>529</v>
      </c>
      <c r="P39" s="3">
        <v>0.5917225950782998</v>
      </c>
      <c r="Q39" s="1">
        <v>93</v>
      </c>
      <c r="R39" s="13">
        <v>65</v>
      </c>
      <c r="S39" s="9">
        <v>0.6989247311827957</v>
      </c>
    </row>
    <row r="40" spans="1:19" s="4" customFormat="1" ht="12.75">
      <c r="A40" s="8" t="s">
        <v>21</v>
      </c>
      <c r="B40" s="1">
        <v>434</v>
      </c>
      <c r="C40" s="2">
        <v>349</v>
      </c>
      <c r="D40" s="3">
        <v>0.804147465437788</v>
      </c>
      <c r="E40" s="1">
        <v>329</v>
      </c>
      <c r="F40" s="2">
        <v>249</v>
      </c>
      <c r="G40" s="3">
        <v>0.756838905775076</v>
      </c>
      <c r="H40" s="1">
        <v>443</v>
      </c>
      <c r="I40" s="2">
        <v>338</v>
      </c>
      <c r="J40" s="3">
        <v>0.7629796839729119</v>
      </c>
      <c r="K40" s="1">
        <v>396</v>
      </c>
      <c r="L40" s="2">
        <v>291</v>
      </c>
      <c r="M40" s="3">
        <v>0.7348484848484849</v>
      </c>
      <c r="N40" s="1">
        <v>502</v>
      </c>
      <c r="O40" s="2">
        <v>362</v>
      </c>
      <c r="P40" s="3">
        <v>0.7211155378486056</v>
      </c>
      <c r="Q40" s="1">
        <v>142</v>
      </c>
      <c r="R40" s="13">
        <v>102</v>
      </c>
      <c r="S40" s="9">
        <v>0.7183098591549296</v>
      </c>
    </row>
    <row r="41" spans="1:19" s="4" customFormat="1" ht="12.75">
      <c r="A41" s="8" t="s">
        <v>22</v>
      </c>
      <c r="B41" s="1">
        <v>187</v>
      </c>
      <c r="C41" s="2">
        <v>138</v>
      </c>
      <c r="D41" s="3">
        <v>0.7379679144385026</v>
      </c>
      <c r="E41" s="1">
        <v>182</v>
      </c>
      <c r="F41" s="2">
        <v>128</v>
      </c>
      <c r="G41" s="3">
        <v>0.7032967032967034</v>
      </c>
      <c r="H41" s="1">
        <v>187</v>
      </c>
      <c r="I41" s="2">
        <v>136</v>
      </c>
      <c r="J41" s="3">
        <v>0.7272727272727273</v>
      </c>
      <c r="K41" s="1">
        <v>261</v>
      </c>
      <c r="L41" s="2">
        <v>163</v>
      </c>
      <c r="M41" s="3">
        <v>0.6245210727969349</v>
      </c>
      <c r="N41" s="1">
        <v>591</v>
      </c>
      <c r="O41" s="2">
        <v>325</v>
      </c>
      <c r="P41" s="3">
        <v>0.5499153976311336</v>
      </c>
      <c r="Q41" s="1">
        <v>280</v>
      </c>
      <c r="R41" s="13">
        <v>186</v>
      </c>
      <c r="S41" s="9">
        <v>0.6642857142857143</v>
      </c>
    </row>
    <row r="42" spans="1:19" s="4" customFormat="1" ht="12.75">
      <c r="A42" s="8" t="s">
        <v>23</v>
      </c>
      <c r="B42" s="1">
        <v>264</v>
      </c>
      <c r="C42" s="2">
        <v>193</v>
      </c>
      <c r="D42" s="3">
        <v>0.7310606060606061</v>
      </c>
      <c r="E42" s="1">
        <v>399</v>
      </c>
      <c r="F42" s="2">
        <v>280</v>
      </c>
      <c r="G42" s="3">
        <v>0.7017543859649122</v>
      </c>
      <c r="H42" s="1">
        <v>409</v>
      </c>
      <c r="I42" s="2">
        <v>268</v>
      </c>
      <c r="J42" s="3">
        <v>0.6552567237163814</v>
      </c>
      <c r="K42" s="1">
        <v>515</v>
      </c>
      <c r="L42" s="2">
        <v>321</v>
      </c>
      <c r="M42" s="3">
        <v>0.6233009708737864</v>
      </c>
      <c r="N42" s="1">
        <v>463</v>
      </c>
      <c r="O42" s="2">
        <v>259</v>
      </c>
      <c r="P42" s="3">
        <v>0.5593952483801296</v>
      </c>
      <c r="Q42" s="1">
        <v>253</v>
      </c>
      <c r="R42" s="13">
        <v>178</v>
      </c>
      <c r="S42" s="9">
        <v>0.7035573122529645</v>
      </c>
    </row>
    <row r="43" spans="1:19" s="4" customFormat="1" ht="12.75">
      <c r="A43" s="8" t="s">
        <v>24</v>
      </c>
      <c r="B43" s="1">
        <v>231</v>
      </c>
      <c r="C43" s="2">
        <v>183</v>
      </c>
      <c r="D43" s="3">
        <v>0.7922077922077922</v>
      </c>
      <c r="E43" s="1">
        <v>331</v>
      </c>
      <c r="F43" s="2">
        <v>249</v>
      </c>
      <c r="G43" s="3">
        <v>0.7522658610271903</v>
      </c>
      <c r="H43" s="1">
        <v>421</v>
      </c>
      <c r="I43" s="2">
        <v>308</v>
      </c>
      <c r="J43" s="3">
        <v>0.7315914489311164</v>
      </c>
      <c r="K43" s="1">
        <v>332</v>
      </c>
      <c r="L43" s="2">
        <v>233</v>
      </c>
      <c r="M43" s="3">
        <v>0.7018072289156626</v>
      </c>
      <c r="N43" s="1">
        <v>144</v>
      </c>
      <c r="O43" s="2">
        <v>109</v>
      </c>
      <c r="P43" s="3">
        <v>0.7569444444444444</v>
      </c>
      <c r="Q43" s="1">
        <v>285</v>
      </c>
      <c r="R43" s="13">
        <v>194</v>
      </c>
      <c r="S43" s="9">
        <v>0.6807017543859649</v>
      </c>
    </row>
    <row r="44" spans="1:19" s="4" customFormat="1" ht="12.75">
      <c r="A44" s="8" t="s">
        <v>25</v>
      </c>
      <c r="B44" s="1">
        <v>113</v>
      </c>
      <c r="C44" s="2">
        <v>82</v>
      </c>
      <c r="D44" s="3">
        <v>0.7256637168141593</v>
      </c>
      <c r="E44" s="1">
        <v>254</v>
      </c>
      <c r="F44" s="2">
        <v>160</v>
      </c>
      <c r="G44" s="3">
        <v>0.6299212598425197</v>
      </c>
      <c r="H44" s="1">
        <v>363</v>
      </c>
      <c r="I44" s="2">
        <v>208</v>
      </c>
      <c r="J44" s="3">
        <v>0.5730027548209367</v>
      </c>
      <c r="K44" s="1">
        <v>455</v>
      </c>
      <c r="L44" s="2">
        <v>252</v>
      </c>
      <c r="M44" s="3">
        <v>0.5538461538461539</v>
      </c>
      <c r="N44" s="1">
        <v>905</v>
      </c>
      <c r="O44" s="2">
        <v>430</v>
      </c>
      <c r="P44" s="3">
        <v>0.47513812154696133</v>
      </c>
      <c r="Q44" s="1">
        <v>291</v>
      </c>
      <c r="R44" s="13">
        <v>138</v>
      </c>
      <c r="S44" s="9">
        <v>0.4742268041237113</v>
      </c>
    </row>
    <row r="45" spans="1:19" s="4" customFormat="1" ht="12.75">
      <c r="A45" s="8" t="s">
        <v>26</v>
      </c>
      <c r="B45" s="1">
        <v>110</v>
      </c>
      <c r="C45" s="2">
        <v>89</v>
      </c>
      <c r="D45" s="3">
        <v>0.8090909090909091</v>
      </c>
      <c r="E45" s="1">
        <v>133</v>
      </c>
      <c r="F45" s="2">
        <v>107</v>
      </c>
      <c r="G45" s="3">
        <v>0.8045112781954887</v>
      </c>
      <c r="H45" s="1">
        <v>186</v>
      </c>
      <c r="I45" s="2">
        <v>144</v>
      </c>
      <c r="J45" s="3">
        <v>0.7741935483870968</v>
      </c>
      <c r="K45" s="1">
        <v>136</v>
      </c>
      <c r="L45" s="2">
        <v>108</v>
      </c>
      <c r="M45" s="3">
        <v>0.7941176470588235</v>
      </c>
      <c r="N45" s="1">
        <v>74</v>
      </c>
      <c r="O45" s="2">
        <v>64</v>
      </c>
      <c r="P45" s="3">
        <v>0.8648648648648649</v>
      </c>
      <c r="Q45" s="1">
        <v>31</v>
      </c>
      <c r="R45" s="13">
        <v>21</v>
      </c>
      <c r="S45" s="9">
        <v>0.6774193548387096</v>
      </c>
    </row>
    <row r="46" spans="1:19" s="4" customFormat="1" ht="12.75">
      <c r="A46" s="8" t="s">
        <v>61</v>
      </c>
      <c r="B46" s="1">
        <v>814</v>
      </c>
      <c r="C46" s="2">
        <v>658</v>
      </c>
      <c r="D46" s="3">
        <v>0.8083538083538083</v>
      </c>
      <c r="E46" s="1">
        <v>855</v>
      </c>
      <c r="F46" s="2">
        <v>697</v>
      </c>
      <c r="G46" s="3">
        <v>0.8152046783625732</v>
      </c>
      <c r="H46" s="1">
        <v>709</v>
      </c>
      <c r="I46" s="2">
        <v>583</v>
      </c>
      <c r="J46" s="3">
        <v>0.8222849083215797</v>
      </c>
      <c r="K46" s="1">
        <v>723</v>
      </c>
      <c r="L46" s="2">
        <v>579</v>
      </c>
      <c r="M46" s="3">
        <v>0.8008298755186722</v>
      </c>
      <c r="N46" s="1">
        <v>464</v>
      </c>
      <c r="O46" s="2">
        <v>361</v>
      </c>
      <c r="P46" s="3">
        <v>0.7780172413793104</v>
      </c>
      <c r="Q46" s="1">
        <v>296</v>
      </c>
      <c r="R46" s="13">
        <v>219</v>
      </c>
      <c r="S46" s="9">
        <f>R46/Q46</f>
        <v>0.7398648648648649</v>
      </c>
    </row>
    <row r="47" spans="1:19" s="4" customFormat="1" ht="12.75">
      <c r="A47" s="8" t="s">
        <v>27</v>
      </c>
      <c r="B47" s="1">
        <v>49</v>
      </c>
      <c r="C47" s="2">
        <v>37</v>
      </c>
      <c r="D47" s="3">
        <v>0.7551020408163265</v>
      </c>
      <c r="E47" s="1">
        <v>37</v>
      </c>
      <c r="F47" s="2">
        <v>27</v>
      </c>
      <c r="G47" s="3">
        <v>0.7297297297297297</v>
      </c>
      <c r="H47" s="1">
        <v>90</v>
      </c>
      <c r="I47" s="2">
        <v>52</v>
      </c>
      <c r="J47" s="3">
        <v>0.5777777777777777</v>
      </c>
      <c r="K47" s="1">
        <v>141</v>
      </c>
      <c r="L47" s="2">
        <v>94</v>
      </c>
      <c r="M47" s="3">
        <v>0.6666666666666666</v>
      </c>
      <c r="N47" s="1">
        <v>426</v>
      </c>
      <c r="O47" s="2">
        <v>205</v>
      </c>
      <c r="P47" s="3">
        <v>0.4812206572769953</v>
      </c>
      <c r="Q47" s="1">
        <v>51</v>
      </c>
      <c r="R47" s="13">
        <v>31</v>
      </c>
      <c r="S47" s="9">
        <v>0.6078431372549019</v>
      </c>
    </row>
    <row r="48" spans="1:19" s="4" customFormat="1" ht="12.75">
      <c r="A48" s="8" t="s">
        <v>28</v>
      </c>
      <c r="B48" s="1">
        <v>199</v>
      </c>
      <c r="C48" s="2">
        <v>141</v>
      </c>
      <c r="D48" s="3">
        <v>0.7085427135678392</v>
      </c>
      <c r="E48" s="1">
        <v>287</v>
      </c>
      <c r="F48" s="2">
        <v>200</v>
      </c>
      <c r="G48" s="3">
        <v>0.6968641114982579</v>
      </c>
      <c r="H48" s="1">
        <v>375</v>
      </c>
      <c r="I48" s="2">
        <v>261</v>
      </c>
      <c r="J48" s="3">
        <v>0.696</v>
      </c>
      <c r="K48" s="1">
        <v>380</v>
      </c>
      <c r="L48" s="2">
        <v>250</v>
      </c>
      <c r="M48" s="3">
        <v>0.6578947368421053</v>
      </c>
      <c r="N48" s="1">
        <v>323</v>
      </c>
      <c r="O48" s="2">
        <v>208</v>
      </c>
      <c r="P48" s="3">
        <v>0.6439628482972136</v>
      </c>
      <c r="Q48" s="1">
        <v>127</v>
      </c>
      <c r="R48" s="13">
        <v>92</v>
      </c>
      <c r="S48" s="9">
        <v>0.7244094488188977</v>
      </c>
    </row>
    <row r="49" spans="1:19" s="4" customFormat="1" ht="12.75">
      <c r="A49" s="8" t="s">
        <v>29</v>
      </c>
      <c r="B49" s="1">
        <v>708</v>
      </c>
      <c r="C49" s="2">
        <v>464</v>
      </c>
      <c r="D49" s="3">
        <v>0.655367231638418</v>
      </c>
      <c r="E49" s="1">
        <v>922</v>
      </c>
      <c r="F49" s="2">
        <v>621</v>
      </c>
      <c r="G49" s="3">
        <v>0.6735357917570499</v>
      </c>
      <c r="H49" s="1">
        <v>829</v>
      </c>
      <c r="I49" s="2">
        <v>507</v>
      </c>
      <c r="J49" s="3">
        <v>0.6115802171290712</v>
      </c>
      <c r="K49" s="1">
        <v>1134</v>
      </c>
      <c r="L49" s="2">
        <v>674</v>
      </c>
      <c r="M49" s="3">
        <v>0.5943562610229277</v>
      </c>
      <c r="N49" s="1">
        <v>1424</v>
      </c>
      <c r="O49" s="2">
        <v>729</v>
      </c>
      <c r="P49" s="3">
        <v>0.511938202247191</v>
      </c>
      <c r="Q49" s="1">
        <v>668</v>
      </c>
      <c r="R49" s="13">
        <v>415</v>
      </c>
      <c r="S49" s="9">
        <v>0.6212574850299402</v>
      </c>
    </row>
    <row r="50" spans="1:19" s="4" customFormat="1" ht="12.75">
      <c r="A50" s="8" t="s">
        <v>30</v>
      </c>
      <c r="B50" s="1">
        <v>65</v>
      </c>
      <c r="C50" s="2">
        <v>50</v>
      </c>
      <c r="D50" s="3">
        <v>0.7692307692307693</v>
      </c>
      <c r="E50" s="1">
        <v>109</v>
      </c>
      <c r="F50" s="2">
        <v>85</v>
      </c>
      <c r="G50" s="3">
        <v>0.7798165137614679</v>
      </c>
      <c r="H50" s="1">
        <v>88</v>
      </c>
      <c r="I50" s="2">
        <v>66</v>
      </c>
      <c r="J50" s="3">
        <v>0.75</v>
      </c>
      <c r="K50" s="1">
        <v>184</v>
      </c>
      <c r="L50" s="2">
        <v>138</v>
      </c>
      <c r="M50" s="3">
        <v>0.75</v>
      </c>
      <c r="N50" s="1">
        <v>108</v>
      </c>
      <c r="O50" s="2">
        <v>77</v>
      </c>
      <c r="P50" s="3">
        <v>0.7129629629629629</v>
      </c>
      <c r="Q50" s="1">
        <v>16</v>
      </c>
      <c r="R50" s="13">
        <v>11</v>
      </c>
      <c r="S50" s="9">
        <v>0.6875</v>
      </c>
    </row>
    <row r="51" spans="1:19" s="4" customFormat="1" ht="12.75">
      <c r="A51" s="8" t="s">
        <v>31</v>
      </c>
      <c r="B51" s="1">
        <v>1253</v>
      </c>
      <c r="C51" s="2">
        <v>943</v>
      </c>
      <c r="D51" s="3">
        <v>0.7525937749401437</v>
      </c>
      <c r="E51" s="1">
        <v>1449</v>
      </c>
      <c r="F51" s="2">
        <v>1074</v>
      </c>
      <c r="G51" s="3">
        <v>0.7412008281573499</v>
      </c>
      <c r="H51" s="1">
        <v>1528</v>
      </c>
      <c r="I51" s="2">
        <v>1076</v>
      </c>
      <c r="J51" s="3">
        <v>0.7041884816753927</v>
      </c>
      <c r="K51" s="1">
        <v>1507</v>
      </c>
      <c r="L51" s="2">
        <v>1038</v>
      </c>
      <c r="M51" s="3">
        <v>0.6887856668878567</v>
      </c>
      <c r="N51" s="1">
        <v>716</v>
      </c>
      <c r="O51" s="2">
        <v>457</v>
      </c>
      <c r="P51" s="3">
        <v>0.638268156424581</v>
      </c>
      <c r="Q51" s="1">
        <v>1543</v>
      </c>
      <c r="R51" s="13">
        <v>1065</v>
      </c>
      <c r="S51" s="9">
        <v>0.6902138690861958</v>
      </c>
    </row>
    <row r="52" spans="1:19" s="4" customFormat="1" ht="12.75">
      <c r="A52" s="8" t="s">
        <v>32</v>
      </c>
      <c r="B52" s="1">
        <v>37</v>
      </c>
      <c r="C52" s="2">
        <v>28</v>
      </c>
      <c r="D52" s="3">
        <v>0.7567567567567568</v>
      </c>
      <c r="E52" s="1">
        <v>59</v>
      </c>
      <c r="F52" s="2">
        <v>49</v>
      </c>
      <c r="G52" s="3">
        <v>0.8305084745762712</v>
      </c>
      <c r="H52" s="1">
        <v>87</v>
      </c>
      <c r="I52" s="2">
        <v>70</v>
      </c>
      <c r="J52" s="3">
        <v>0.8045977011494253</v>
      </c>
      <c r="K52" s="1">
        <v>195</v>
      </c>
      <c r="L52" s="2">
        <v>120</v>
      </c>
      <c r="M52" s="3">
        <v>0.6153846153846154</v>
      </c>
      <c r="N52" s="1">
        <v>63</v>
      </c>
      <c r="O52" s="2">
        <v>37</v>
      </c>
      <c r="P52" s="3">
        <v>0.5873015873015873</v>
      </c>
      <c r="Q52" s="1" t="s">
        <v>36</v>
      </c>
      <c r="R52" s="13" t="s">
        <v>36</v>
      </c>
      <c r="S52" s="9">
        <v>0.5</v>
      </c>
    </row>
    <row r="53" spans="1:19" s="4" customFormat="1" ht="13.5" thickBot="1">
      <c r="A53" s="24" t="s">
        <v>33</v>
      </c>
      <c r="B53" s="25">
        <v>66</v>
      </c>
      <c r="C53" s="26">
        <v>47</v>
      </c>
      <c r="D53" s="27">
        <v>0.7121212121212122</v>
      </c>
      <c r="E53" s="25">
        <v>127</v>
      </c>
      <c r="F53" s="26">
        <v>88</v>
      </c>
      <c r="G53" s="27">
        <v>0.6929133858267716</v>
      </c>
      <c r="H53" s="25">
        <v>167</v>
      </c>
      <c r="I53" s="26">
        <v>122</v>
      </c>
      <c r="J53" s="27">
        <v>0.7305389221556886</v>
      </c>
      <c r="K53" s="25">
        <v>228</v>
      </c>
      <c r="L53" s="26">
        <v>163</v>
      </c>
      <c r="M53" s="27">
        <v>0.7149122807017544</v>
      </c>
      <c r="N53" s="25">
        <v>369</v>
      </c>
      <c r="O53" s="26">
        <v>220</v>
      </c>
      <c r="P53" s="27">
        <v>0.5962059620596206</v>
      </c>
      <c r="Q53" s="25">
        <v>12</v>
      </c>
      <c r="R53" s="36">
        <v>11</v>
      </c>
      <c r="S53" s="28">
        <v>0.9166666666666666</v>
      </c>
    </row>
    <row r="54" spans="1:19" s="5" customFormat="1" ht="14.25" thickBot="1" thickTop="1">
      <c r="A54" s="10" t="s">
        <v>35</v>
      </c>
      <c r="B54" s="63">
        <v>9158</v>
      </c>
      <c r="C54" s="64">
        <v>6981</v>
      </c>
      <c r="D54" s="23">
        <v>0.7622843415592924</v>
      </c>
      <c r="E54" s="63">
        <v>10466</v>
      </c>
      <c r="F54" s="64">
        <v>7887</v>
      </c>
      <c r="G54" s="23">
        <v>0.7535830307662909</v>
      </c>
      <c r="H54" s="63">
        <v>11007</v>
      </c>
      <c r="I54" s="64">
        <v>7923</v>
      </c>
      <c r="J54" s="23">
        <v>0.7198146633960207</v>
      </c>
      <c r="K54" s="63">
        <v>12105</v>
      </c>
      <c r="L54" s="64">
        <v>8349</v>
      </c>
      <c r="M54" s="23">
        <v>0.6897149938042131</v>
      </c>
      <c r="N54" s="63">
        <v>14712</v>
      </c>
      <c r="O54" s="64">
        <v>9028</v>
      </c>
      <c r="P54" s="23">
        <v>0.6136487221315933</v>
      </c>
      <c r="Q54" s="63">
        <v>7718</v>
      </c>
      <c r="R54" s="66">
        <v>5234</v>
      </c>
      <c r="S54" s="65">
        <v>0.6781549624254989</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0" s="44" customFormat="1" ht="12.75" customHeight="1">
      <c r="A57" s="89" t="s">
        <v>6</v>
      </c>
      <c r="B57" s="89"/>
      <c r="C57" s="90" t="s">
        <v>52</v>
      </c>
      <c r="D57" s="90"/>
      <c r="E57" s="90"/>
      <c r="F57" s="90"/>
      <c r="G57" s="90"/>
      <c r="H57" s="90"/>
      <c r="I57" s="90"/>
      <c r="J57" s="90"/>
      <c r="K57" s="90"/>
      <c r="L57" s="90"/>
      <c r="M57" s="90"/>
      <c r="N57" s="90"/>
      <c r="O57" s="90"/>
      <c r="P57" s="90"/>
      <c r="Q57" s="90"/>
      <c r="R57" s="90"/>
      <c r="S57" s="90"/>
      <c r="T57" s="45"/>
    </row>
    <row r="58" spans="1:21" s="44" customFormat="1" ht="22.5">
      <c r="A58" s="59" t="s">
        <v>7</v>
      </c>
      <c r="B58" s="60"/>
      <c r="C58" s="90" t="s">
        <v>38</v>
      </c>
      <c r="D58" s="90"/>
      <c r="E58" s="90"/>
      <c r="F58" s="90"/>
      <c r="G58" s="90"/>
      <c r="H58" s="90"/>
      <c r="I58" s="90"/>
      <c r="J58" s="90"/>
      <c r="K58" s="90"/>
      <c r="L58" s="90"/>
      <c r="M58" s="90"/>
      <c r="N58" s="90"/>
      <c r="O58" s="90"/>
      <c r="P58" s="90"/>
      <c r="Q58" s="90"/>
      <c r="R58" s="90"/>
      <c r="S58" s="90"/>
      <c r="T58" s="45"/>
      <c r="U58" s="46"/>
    </row>
    <row r="59" spans="1:21" s="46" customFormat="1" ht="22.5" customHeight="1">
      <c r="A59" s="89" t="s">
        <v>39</v>
      </c>
      <c r="B59" s="89"/>
      <c r="C59" s="90" t="s">
        <v>45</v>
      </c>
      <c r="D59" s="90"/>
      <c r="E59" s="90"/>
      <c r="F59" s="90"/>
      <c r="G59" s="90"/>
      <c r="H59" s="90"/>
      <c r="I59" s="90"/>
      <c r="J59" s="90"/>
      <c r="K59" s="90"/>
      <c r="L59" s="90"/>
      <c r="M59" s="90"/>
      <c r="N59" s="90"/>
      <c r="O59" s="90"/>
      <c r="P59" s="90"/>
      <c r="Q59" s="90"/>
      <c r="R59" s="90"/>
      <c r="S59" s="90"/>
      <c r="T59" s="54"/>
      <c r="U59" s="44"/>
    </row>
    <row r="60" spans="1:20" s="44" customFormat="1" ht="23.25" customHeight="1">
      <c r="A60" s="89" t="s">
        <v>14</v>
      </c>
      <c r="B60" s="89"/>
      <c r="C60" s="90" t="s">
        <v>40</v>
      </c>
      <c r="D60" s="90"/>
      <c r="E60" s="90"/>
      <c r="F60" s="90"/>
      <c r="G60" s="90"/>
      <c r="H60" s="90"/>
      <c r="I60" s="90"/>
      <c r="J60" s="90"/>
      <c r="K60" s="90"/>
      <c r="L60" s="90"/>
      <c r="M60" s="90"/>
      <c r="N60" s="90"/>
      <c r="O60" s="90"/>
      <c r="P60" s="90"/>
      <c r="Q60" s="90"/>
      <c r="R60" s="90"/>
      <c r="S60" s="90"/>
      <c r="T60" s="45"/>
    </row>
    <row r="61" spans="1:20"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row>
    <row r="62" spans="1:20" s="44" customFormat="1" ht="24.75" customHeight="1">
      <c r="A62" s="89" t="s">
        <v>5</v>
      </c>
      <c r="B62" s="89"/>
      <c r="C62" s="90" t="s">
        <v>41</v>
      </c>
      <c r="D62" s="90"/>
      <c r="E62" s="90"/>
      <c r="F62" s="90"/>
      <c r="G62" s="90"/>
      <c r="H62" s="90"/>
      <c r="I62" s="90"/>
      <c r="J62" s="90"/>
      <c r="K62" s="90"/>
      <c r="L62" s="90"/>
      <c r="M62" s="90"/>
      <c r="N62" s="90"/>
      <c r="O62" s="90"/>
      <c r="P62" s="90"/>
      <c r="Q62" s="90"/>
      <c r="R62" s="90"/>
      <c r="S62" s="90"/>
      <c r="T62" s="54"/>
    </row>
    <row r="63" spans="1:24" s="53" customFormat="1" ht="12.75">
      <c r="A63" s="61" t="s">
        <v>36</v>
      </c>
      <c r="B63" s="61"/>
      <c r="C63" s="62" t="s">
        <v>50</v>
      </c>
      <c r="D63" s="62"/>
      <c r="E63" s="62"/>
      <c r="F63" s="62"/>
      <c r="G63" s="62"/>
      <c r="H63" s="62"/>
      <c r="I63" s="62"/>
      <c r="J63" s="62"/>
      <c r="K63" s="62"/>
      <c r="L63" s="62"/>
      <c r="M63" s="62"/>
      <c r="N63" s="62"/>
      <c r="O63" s="62"/>
      <c r="P63" s="62"/>
      <c r="Q63" s="62"/>
      <c r="R63" s="62"/>
      <c r="S63" s="62"/>
      <c r="T63" s="52"/>
      <c r="U63" s="52"/>
      <c r="V63" s="52"/>
      <c r="W63" s="52"/>
      <c r="X63" s="52"/>
    </row>
    <row r="64" spans="1:20" s="44" customFormat="1" ht="39.75" customHeight="1">
      <c r="A64" s="91" t="s">
        <v>42</v>
      </c>
      <c r="B64" s="91"/>
      <c r="C64" s="91"/>
      <c r="D64" s="91"/>
      <c r="E64" s="91"/>
      <c r="F64" s="91"/>
      <c r="G64" s="91"/>
      <c r="H64" s="91"/>
      <c r="I64" s="91"/>
      <c r="J64" s="91"/>
      <c r="K64" s="91"/>
      <c r="L64" s="91"/>
      <c r="M64" s="91"/>
      <c r="N64" s="91"/>
      <c r="O64" s="91"/>
      <c r="P64" s="91"/>
      <c r="Q64" s="91"/>
      <c r="R64" s="91"/>
      <c r="S64" s="91"/>
      <c r="T64" s="55"/>
    </row>
    <row r="65" spans="1:20" ht="12.75">
      <c r="A65" s="44"/>
      <c r="B65" s="44"/>
      <c r="C65" s="44"/>
      <c r="D65" s="44"/>
      <c r="E65" s="44"/>
      <c r="F65" s="44"/>
      <c r="G65" s="44"/>
      <c r="H65" s="44"/>
      <c r="I65" s="44"/>
      <c r="J65" s="44"/>
      <c r="K65" s="44"/>
      <c r="L65" s="44"/>
      <c r="M65" s="44"/>
      <c r="N65" s="44"/>
      <c r="O65" s="44"/>
      <c r="P65" s="44"/>
      <c r="Q65" s="44"/>
      <c r="R65" s="51"/>
      <c r="S65" s="44"/>
      <c r="T65" s="41"/>
    </row>
  </sheetData>
  <sheetProtection/>
  <mergeCells count="25">
    <mergeCell ref="C62:S62"/>
    <mergeCell ref="A64:S64"/>
    <mergeCell ref="A62:B62"/>
    <mergeCell ref="C58:S58"/>
    <mergeCell ref="C59:S59"/>
    <mergeCell ref="A60:B60"/>
    <mergeCell ref="C60:S60"/>
    <mergeCell ref="A59:B59"/>
    <mergeCell ref="N32:P32"/>
    <mergeCell ref="Q32:S32"/>
    <mergeCell ref="A57:B57"/>
    <mergeCell ref="C57:S57"/>
    <mergeCell ref="B32:D32"/>
    <mergeCell ref="E32:G32"/>
    <mergeCell ref="H32:J32"/>
    <mergeCell ref="K32:M32"/>
    <mergeCell ref="A1:R1"/>
    <mergeCell ref="A2:R2"/>
    <mergeCell ref="A4:S4"/>
    <mergeCell ref="B7:D7"/>
    <mergeCell ref="E7:G7"/>
    <mergeCell ref="H7:J7"/>
    <mergeCell ref="K7:M7"/>
    <mergeCell ref="N7:P7"/>
    <mergeCell ref="Q7:S7"/>
  </mergeCells>
  <printOptions/>
  <pageMargins left="0.5118110236220472" right="0.1968503937007874" top="0.5118110236220472" bottom="0.5118110236220472" header="0.5118110236220472" footer="0.511811023622047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2"/>
  <dimension ref="A1:X65"/>
  <sheetViews>
    <sheetView zoomScaleSheetLayoutView="100" zoomScalePageLayoutView="0" workbookViewId="0" topLeftCell="A32">
      <selection activeCell="A57" sqref="A57:IV57"/>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3" t="s">
        <v>48</v>
      </c>
      <c r="B1" s="74"/>
      <c r="C1" s="74"/>
      <c r="D1" s="74"/>
      <c r="E1" s="74"/>
      <c r="F1" s="74"/>
      <c r="G1" s="74"/>
      <c r="H1" s="74"/>
      <c r="I1" s="74"/>
      <c r="J1" s="74"/>
      <c r="K1" s="74"/>
      <c r="L1" s="74"/>
      <c r="M1" s="74"/>
      <c r="N1" s="74"/>
      <c r="O1" s="74"/>
      <c r="P1" s="74"/>
      <c r="Q1" s="74"/>
      <c r="R1" s="74"/>
    </row>
    <row r="2" spans="1:18" ht="15">
      <c r="A2" s="76" t="str">
        <f>'6 Months'!$A$2:$R$2</f>
        <v>Reporting Period: 12 month period ending September 2010</v>
      </c>
      <c r="B2" s="76"/>
      <c r="C2" s="76"/>
      <c r="D2" s="76"/>
      <c r="E2" s="76"/>
      <c r="F2" s="76"/>
      <c r="G2" s="76"/>
      <c r="H2" s="76"/>
      <c r="I2" s="76"/>
      <c r="J2" s="76"/>
      <c r="K2" s="76"/>
      <c r="L2" s="76"/>
      <c r="M2" s="76"/>
      <c r="N2" s="76"/>
      <c r="O2" s="76"/>
      <c r="P2" s="76"/>
      <c r="Q2" s="76"/>
      <c r="R2" s="76"/>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7" t="s">
        <v>55</v>
      </c>
      <c r="B4" s="78"/>
      <c r="C4" s="78"/>
      <c r="D4" s="78"/>
      <c r="E4" s="78"/>
      <c r="F4" s="78"/>
      <c r="G4" s="78"/>
      <c r="H4" s="78"/>
      <c r="I4" s="78"/>
      <c r="J4" s="78"/>
      <c r="K4" s="78"/>
      <c r="L4" s="78"/>
      <c r="M4" s="78"/>
      <c r="N4" s="78"/>
      <c r="O4" s="78"/>
      <c r="P4" s="78"/>
      <c r="Q4" s="78"/>
      <c r="R4" s="78"/>
      <c r="S4" s="78"/>
    </row>
    <row r="5" spans="1:19" ht="12.75">
      <c r="A5" s="42"/>
      <c r="B5" s="42"/>
      <c r="C5" s="42"/>
      <c r="D5" s="42"/>
      <c r="E5" s="42"/>
      <c r="F5" s="42"/>
      <c r="G5" s="42"/>
      <c r="H5" s="42"/>
      <c r="I5" s="42"/>
      <c r="J5" s="42"/>
      <c r="K5" s="42"/>
      <c r="L5" s="42"/>
      <c r="M5" s="42"/>
      <c r="N5" s="42"/>
      <c r="O5" s="42"/>
      <c r="P5" s="42"/>
      <c r="Q5" s="67"/>
      <c r="R5" s="67"/>
      <c r="S5" s="67"/>
    </row>
    <row r="6" ht="12.75" customHeight="1" thickBot="1">
      <c r="A6" s="6" t="s">
        <v>43</v>
      </c>
    </row>
    <row r="7" spans="1:19" ht="33" customHeight="1">
      <c r="A7" s="7" t="s">
        <v>34</v>
      </c>
      <c r="B7" s="79" t="s">
        <v>0</v>
      </c>
      <c r="C7" s="80"/>
      <c r="D7" s="81"/>
      <c r="E7" s="79" t="s">
        <v>1</v>
      </c>
      <c r="F7" s="80"/>
      <c r="G7" s="81"/>
      <c r="H7" s="79" t="s">
        <v>2</v>
      </c>
      <c r="I7" s="80"/>
      <c r="J7" s="81"/>
      <c r="K7" s="79" t="s">
        <v>3</v>
      </c>
      <c r="L7" s="80"/>
      <c r="M7" s="81"/>
      <c r="N7" s="79" t="s">
        <v>4</v>
      </c>
      <c r="O7" s="80"/>
      <c r="P7" s="81"/>
      <c r="Q7" s="79" t="s">
        <v>5</v>
      </c>
      <c r="R7" s="80"/>
      <c r="S7" s="82"/>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6556</v>
      </c>
      <c r="C9" s="16">
        <v>5924</v>
      </c>
      <c r="D9" s="17">
        <v>0.9035997559487492</v>
      </c>
      <c r="E9" s="15">
        <v>1839</v>
      </c>
      <c r="F9" s="15">
        <v>1669</v>
      </c>
      <c r="G9" s="17">
        <v>0.9075584556824361</v>
      </c>
      <c r="H9" s="15">
        <v>807</v>
      </c>
      <c r="I9" s="15">
        <v>667</v>
      </c>
      <c r="J9" s="17">
        <v>0.8265179677819083</v>
      </c>
      <c r="K9" s="15">
        <v>1288</v>
      </c>
      <c r="L9" s="15">
        <v>1172</v>
      </c>
      <c r="M9" s="17">
        <v>0.9099378881987578</v>
      </c>
      <c r="N9" s="15">
        <v>1532</v>
      </c>
      <c r="O9" s="15">
        <v>1446</v>
      </c>
      <c r="P9" s="17">
        <v>0.943864229765013</v>
      </c>
      <c r="Q9" s="15">
        <v>1090</v>
      </c>
      <c r="R9" s="15">
        <v>970</v>
      </c>
      <c r="S9" s="18">
        <v>0.8899082568807339</v>
      </c>
    </row>
    <row r="10" spans="1:19" s="4" customFormat="1" ht="12.75">
      <c r="A10" s="8" t="s">
        <v>16</v>
      </c>
      <c r="B10" s="1">
        <v>3038</v>
      </c>
      <c r="C10" s="2">
        <v>2369</v>
      </c>
      <c r="D10" s="3">
        <v>0.7797893350888743</v>
      </c>
      <c r="E10" s="1">
        <v>1234</v>
      </c>
      <c r="F10" s="1">
        <v>1032</v>
      </c>
      <c r="G10" s="3">
        <v>0.8363047001620746</v>
      </c>
      <c r="H10" s="1">
        <v>1316</v>
      </c>
      <c r="I10" s="1">
        <v>947</v>
      </c>
      <c r="J10" s="3">
        <v>0.7196048632218845</v>
      </c>
      <c r="K10" s="1">
        <v>63</v>
      </c>
      <c r="L10" s="1">
        <v>54</v>
      </c>
      <c r="M10" s="3">
        <v>0.8571428571428571</v>
      </c>
      <c r="N10" s="1">
        <v>130</v>
      </c>
      <c r="O10" s="1">
        <v>116</v>
      </c>
      <c r="P10" s="3">
        <v>0.8923076923076924</v>
      </c>
      <c r="Q10" s="1">
        <v>295</v>
      </c>
      <c r="R10" s="1">
        <v>220</v>
      </c>
      <c r="S10" s="9">
        <v>0.7457627118644068</v>
      </c>
    </row>
    <row r="11" spans="1:19" s="4" customFormat="1" ht="12.75">
      <c r="A11" s="8" t="s">
        <v>17</v>
      </c>
      <c r="B11" s="1">
        <v>6793</v>
      </c>
      <c r="C11" s="2">
        <v>6180</v>
      </c>
      <c r="D11" s="3">
        <v>0.9097600471073164</v>
      </c>
      <c r="E11" s="1">
        <v>3829</v>
      </c>
      <c r="F11" s="1">
        <v>3577</v>
      </c>
      <c r="G11" s="3">
        <v>0.9341864716636198</v>
      </c>
      <c r="H11" s="1">
        <v>1000</v>
      </c>
      <c r="I11" s="1">
        <v>866</v>
      </c>
      <c r="J11" s="3">
        <v>0.866</v>
      </c>
      <c r="K11" s="1">
        <v>283</v>
      </c>
      <c r="L11" s="1">
        <v>259</v>
      </c>
      <c r="M11" s="3">
        <v>0.9151943462897526</v>
      </c>
      <c r="N11" s="1">
        <v>544</v>
      </c>
      <c r="O11" s="1">
        <v>515</v>
      </c>
      <c r="P11" s="3">
        <v>0.9466911764705882</v>
      </c>
      <c r="Q11" s="1">
        <v>1137</v>
      </c>
      <c r="R11" s="1">
        <v>963</v>
      </c>
      <c r="S11" s="9">
        <v>0.8469656992084432</v>
      </c>
    </row>
    <row r="12" spans="1:19" s="4" customFormat="1" ht="12.75">
      <c r="A12" s="8" t="s">
        <v>18</v>
      </c>
      <c r="B12" s="1">
        <v>4122</v>
      </c>
      <c r="C12" s="2">
        <v>3812</v>
      </c>
      <c r="D12" s="3">
        <v>0.9247937894226104</v>
      </c>
      <c r="E12" s="1">
        <v>1762</v>
      </c>
      <c r="F12" s="1">
        <v>1657</v>
      </c>
      <c r="G12" s="3">
        <v>0.9404086265607264</v>
      </c>
      <c r="H12" s="1">
        <v>757</v>
      </c>
      <c r="I12" s="1">
        <v>653</v>
      </c>
      <c r="J12" s="3">
        <v>0.8626155878467635</v>
      </c>
      <c r="K12" s="1">
        <v>484</v>
      </c>
      <c r="L12" s="1">
        <v>450</v>
      </c>
      <c r="M12" s="3">
        <v>0.9297520661157025</v>
      </c>
      <c r="N12" s="1">
        <v>443</v>
      </c>
      <c r="O12" s="1">
        <v>425</v>
      </c>
      <c r="P12" s="3">
        <v>0.9593679458239278</v>
      </c>
      <c r="Q12" s="1">
        <v>676</v>
      </c>
      <c r="R12" s="1">
        <v>627</v>
      </c>
      <c r="S12" s="9">
        <v>0.9275147928994083</v>
      </c>
    </row>
    <row r="13" spans="1:19" s="4" customFormat="1" ht="12.75">
      <c r="A13" s="8" t="s">
        <v>19</v>
      </c>
      <c r="B13" s="1">
        <v>8902</v>
      </c>
      <c r="C13" s="2">
        <v>7728</v>
      </c>
      <c r="D13" s="3">
        <v>0.8681195237025388</v>
      </c>
      <c r="E13" s="1">
        <v>1224</v>
      </c>
      <c r="F13" s="1">
        <v>1116</v>
      </c>
      <c r="G13" s="3">
        <v>0.9117647058823529</v>
      </c>
      <c r="H13" s="1">
        <v>2559</v>
      </c>
      <c r="I13" s="1">
        <v>1966</v>
      </c>
      <c r="J13" s="3">
        <v>0.7682688550214928</v>
      </c>
      <c r="K13" s="1">
        <v>3036</v>
      </c>
      <c r="L13" s="1">
        <v>2740</v>
      </c>
      <c r="M13" s="3">
        <v>0.9025032938076416</v>
      </c>
      <c r="N13" s="1">
        <v>1238</v>
      </c>
      <c r="O13" s="1">
        <v>1164</v>
      </c>
      <c r="P13" s="3">
        <v>0.9402261712439418</v>
      </c>
      <c r="Q13" s="1">
        <v>845</v>
      </c>
      <c r="R13" s="1">
        <v>742</v>
      </c>
      <c r="S13" s="9">
        <v>0.8781065088757396</v>
      </c>
    </row>
    <row r="14" spans="1:19" s="4" customFormat="1" ht="12.75">
      <c r="A14" s="8" t="s">
        <v>20</v>
      </c>
      <c r="B14" s="1">
        <v>2447</v>
      </c>
      <c r="C14" s="2">
        <v>2177</v>
      </c>
      <c r="D14" s="3">
        <v>0.8896608091540662</v>
      </c>
      <c r="E14" s="1">
        <v>1018</v>
      </c>
      <c r="F14" s="1">
        <v>922</v>
      </c>
      <c r="G14" s="3">
        <v>0.9056974459724951</v>
      </c>
      <c r="H14" s="1">
        <v>1083</v>
      </c>
      <c r="I14" s="1">
        <v>945</v>
      </c>
      <c r="J14" s="3">
        <v>0.8725761772853186</v>
      </c>
      <c r="K14" s="1">
        <v>116</v>
      </c>
      <c r="L14" s="1">
        <v>104</v>
      </c>
      <c r="M14" s="3">
        <v>0.896551724137931</v>
      </c>
      <c r="N14" s="1">
        <v>76</v>
      </c>
      <c r="O14" s="1">
        <v>73</v>
      </c>
      <c r="P14" s="3">
        <v>0.9605263157894737</v>
      </c>
      <c r="Q14" s="1">
        <v>154</v>
      </c>
      <c r="R14" s="1">
        <v>133</v>
      </c>
      <c r="S14" s="9">
        <v>0.8636363636363636</v>
      </c>
    </row>
    <row r="15" spans="1:19" s="4" customFormat="1" ht="12.75">
      <c r="A15" s="8" t="s">
        <v>21</v>
      </c>
      <c r="B15" s="1">
        <v>2271</v>
      </c>
      <c r="C15" s="2">
        <v>2091</v>
      </c>
      <c r="D15" s="3">
        <v>0.9207397622192867</v>
      </c>
      <c r="E15" s="1">
        <v>897</v>
      </c>
      <c r="F15" s="1">
        <v>842</v>
      </c>
      <c r="G15" s="3">
        <v>0.9386845039018952</v>
      </c>
      <c r="H15" s="1">
        <v>603</v>
      </c>
      <c r="I15" s="1">
        <v>539</v>
      </c>
      <c r="J15" s="3">
        <v>0.8938640132669984</v>
      </c>
      <c r="K15" s="1">
        <v>286</v>
      </c>
      <c r="L15" s="1">
        <v>273</v>
      </c>
      <c r="M15" s="3">
        <v>0.9545454545454546</v>
      </c>
      <c r="N15" s="1">
        <v>218</v>
      </c>
      <c r="O15" s="1">
        <v>209</v>
      </c>
      <c r="P15" s="3">
        <v>0.9587155963302753</v>
      </c>
      <c r="Q15" s="1">
        <v>267</v>
      </c>
      <c r="R15" s="1">
        <v>228</v>
      </c>
      <c r="S15" s="9">
        <v>0.8539325842696629</v>
      </c>
    </row>
    <row r="16" spans="1:19" s="4" customFormat="1" ht="12.75">
      <c r="A16" s="8" t="s">
        <v>22</v>
      </c>
      <c r="B16" s="1">
        <v>1751</v>
      </c>
      <c r="C16" s="2">
        <v>1482</v>
      </c>
      <c r="D16" s="3">
        <v>0.8463735008566533</v>
      </c>
      <c r="E16" s="1">
        <v>595</v>
      </c>
      <c r="F16" s="1">
        <v>536</v>
      </c>
      <c r="G16" s="3">
        <v>0.9008403361344538</v>
      </c>
      <c r="H16" s="1">
        <v>923</v>
      </c>
      <c r="I16" s="1">
        <v>738</v>
      </c>
      <c r="J16" s="3">
        <v>0.7995666305525461</v>
      </c>
      <c r="K16" s="1">
        <v>52</v>
      </c>
      <c r="L16" s="1">
        <v>46</v>
      </c>
      <c r="M16" s="3">
        <v>0.8846153846153846</v>
      </c>
      <c r="N16" s="1">
        <v>60</v>
      </c>
      <c r="O16" s="1">
        <v>58</v>
      </c>
      <c r="P16" s="3">
        <v>0.9666666666666667</v>
      </c>
      <c r="Q16" s="1">
        <v>121</v>
      </c>
      <c r="R16" s="1">
        <v>104</v>
      </c>
      <c r="S16" s="9">
        <v>0.859504132231405</v>
      </c>
    </row>
    <row r="17" spans="1:19" s="4" customFormat="1" ht="12.75">
      <c r="A17" s="8" t="s">
        <v>23</v>
      </c>
      <c r="B17" s="1">
        <v>2366</v>
      </c>
      <c r="C17" s="2">
        <v>2058</v>
      </c>
      <c r="D17" s="3">
        <v>0.8698224852071006</v>
      </c>
      <c r="E17" s="1">
        <v>1147</v>
      </c>
      <c r="F17" s="1">
        <v>1043</v>
      </c>
      <c r="G17" s="3">
        <v>0.909328683522232</v>
      </c>
      <c r="H17" s="1">
        <v>766</v>
      </c>
      <c r="I17" s="1">
        <v>635</v>
      </c>
      <c r="J17" s="3">
        <v>0.8289817232375979</v>
      </c>
      <c r="K17" s="1">
        <v>108</v>
      </c>
      <c r="L17" s="1">
        <v>92</v>
      </c>
      <c r="M17" s="3">
        <v>0.8518518518518519</v>
      </c>
      <c r="N17" s="1">
        <v>105</v>
      </c>
      <c r="O17" s="1">
        <v>95</v>
      </c>
      <c r="P17" s="3">
        <v>0.9047619047619048</v>
      </c>
      <c r="Q17" s="1">
        <v>240</v>
      </c>
      <c r="R17" s="1">
        <v>193</v>
      </c>
      <c r="S17" s="9">
        <v>0.8041666666666667</v>
      </c>
    </row>
    <row r="18" spans="1:19" s="4" customFormat="1" ht="12.75">
      <c r="A18" s="8" t="s">
        <v>24</v>
      </c>
      <c r="B18" s="1">
        <v>1772</v>
      </c>
      <c r="C18" s="2">
        <v>1573</v>
      </c>
      <c r="D18" s="3">
        <v>0.8876975169300225</v>
      </c>
      <c r="E18" s="1">
        <v>1030</v>
      </c>
      <c r="F18" s="1">
        <v>939</v>
      </c>
      <c r="G18" s="3">
        <v>0.9116504854368932</v>
      </c>
      <c r="H18" s="1">
        <v>324</v>
      </c>
      <c r="I18" s="1">
        <v>290</v>
      </c>
      <c r="J18" s="3">
        <v>0.8950617283950617</v>
      </c>
      <c r="K18" s="1">
        <v>60</v>
      </c>
      <c r="L18" s="1">
        <v>57</v>
      </c>
      <c r="M18" s="3">
        <v>0.95</v>
      </c>
      <c r="N18" s="1">
        <v>77</v>
      </c>
      <c r="O18" s="1">
        <v>72</v>
      </c>
      <c r="P18" s="3">
        <v>0.935064935064935</v>
      </c>
      <c r="Q18" s="1">
        <v>281</v>
      </c>
      <c r="R18" s="1">
        <v>215</v>
      </c>
      <c r="S18" s="9">
        <v>0.7651245551601423</v>
      </c>
    </row>
    <row r="19" spans="1:19" s="4" customFormat="1" ht="12.75">
      <c r="A19" s="8" t="s">
        <v>25</v>
      </c>
      <c r="B19" s="1">
        <v>2416</v>
      </c>
      <c r="C19" s="2">
        <v>1900</v>
      </c>
      <c r="D19" s="3">
        <v>0.7864238410596026</v>
      </c>
      <c r="E19" s="1">
        <v>800</v>
      </c>
      <c r="F19" s="1">
        <v>669</v>
      </c>
      <c r="G19" s="3">
        <v>0.83625</v>
      </c>
      <c r="H19" s="1">
        <v>1300</v>
      </c>
      <c r="I19" s="1">
        <v>970</v>
      </c>
      <c r="J19" s="3">
        <v>0.7461538461538462</v>
      </c>
      <c r="K19" s="1">
        <v>33</v>
      </c>
      <c r="L19" s="1">
        <v>30</v>
      </c>
      <c r="M19" s="3">
        <v>0.9090909090909091</v>
      </c>
      <c r="N19" s="1">
        <v>57</v>
      </c>
      <c r="O19" s="1">
        <v>56</v>
      </c>
      <c r="P19" s="3">
        <v>0.9824561403508771</v>
      </c>
      <c r="Q19" s="1">
        <v>226</v>
      </c>
      <c r="R19" s="1">
        <v>175</v>
      </c>
      <c r="S19" s="9">
        <v>0.7743362831858407</v>
      </c>
    </row>
    <row r="20" spans="1:19" s="4" customFormat="1" ht="12.75">
      <c r="A20" s="8" t="s">
        <v>26</v>
      </c>
      <c r="B20" s="1">
        <v>645</v>
      </c>
      <c r="C20" s="2">
        <v>596</v>
      </c>
      <c r="D20" s="3">
        <v>0.924031007751938</v>
      </c>
      <c r="E20" s="1">
        <v>488</v>
      </c>
      <c r="F20" s="1">
        <v>455</v>
      </c>
      <c r="G20" s="3">
        <v>0.9323770491803278</v>
      </c>
      <c r="H20" s="1">
        <v>80</v>
      </c>
      <c r="I20" s="1">
        <v>71</v>
      </c>
      <c r="J20" s="3">
        <v>0.8875</v>
      </c>
      <c r="K20" s="1">
        <v>11</v>
      </c>
      <c r="L20" s="1">
        <v>11</v>
      </c>
      <c r="M20" s="3">
        <v>1</v>
      </c>
      <c r="N20" s="1">
        <v>22</v>
      </c>
      <c r="O20" s="1">
        <v>22</v>
      </c>
      <c r="P20" s="3">
        <v>1</v>
      </c>
      <c r="Q20" s="1">
        <v>44</v>
      </c>
      <c r="R20" s="1">
        <v>37</v>
      </c>
      <c r="S20" s="9">
        <v>0.8409090909090909</v>
      </c>
    </row>
    <row r="21" spans="1:19" s="4" customFormat="1" ht="12.75">
      <c r="A21" s="8" t="s">
        <v>61</v>
      </c>
      <c r="B21" s="1">
        <v>3841</v>
      </c>
      <c r="C21" s="2">
        <v>3607</v>
      </c>
      <c r="D21" s="3">
        <v>0.9390783650091122</v>
      </c>
      <c r="E21" s="1">
        <v>2412</v>
      </c>
      <c r="F21" s="1">
        <v>2285</v>
      </c>
      <c r="G21" s="3">
        <v>0.947346600331675</v>
      </c>
      <c r="H21" s="1">
        <v>671</v>
      </c>
      <c r="I21" s="1">
        <v>626</v>
      </c>
      <c r="J21" s="3">
        <v>0.9329359165424739</v>
      </c>
      <c r="K21" s="1">
        <v>117</v>
      </c>
      <c r="L21" s="1">
        <v>114</v>
      </c>
      <c r="M21" s="3">
        <v>0.9743589743589743</v>
      </c>
      <c r="N21" s="1">
        <v>165</v>
      </c>
      <c r="O21" s="1">
        <v>156</v>
      </c>
      <c r="P21" s="3">
        <v>0.9454545454545454</v>
      </c>
      <c r="Q21" s="1">
        <v>476</v>
      </c>
      <c r="R21" s="1">
        <v>426</v>
      </c>
      <c r="S21" s="9">
        <v>0.8949579831932774</v>
      </c>
    </row>
    <row r="22" spans="1:19" s="4" customFormat="1" ht="12.75">
      <c r="A22" s="8" t="s">
        <v>27</v>
      </c>
      <c r="B22" s="1">
        <v>799</v>
      </c>
      <c r="C22" s="2">
        <v>682</v>
      </c>
      <c r="D22" s="3">
        <v>0.853566958698373</v>
      </c>
      <c r="E22" s="1">
        <v>181</v>
      </c>
      <c r="F22" s="1">
        <v>164</v>
      </c>
      <c r="G22" s="3">
        <v>0.9060773480662984</v>
      </c>
      <c r="H22" s="1">
        <v>544</v>
      </c>
      <c r="I22" s="1">
        <v>456</v>
      </c>
      <c r="J22" s="3">
        <v>0.8382352941176471</v>
      </c>
      <c r="K22" s="1">
        <v>13</v>
      </c>
      <c r="L22" s="1">
        <v>12</v>
      </c>
      <c r="M22" s="3">
        <v>0.9230769230769231</v>
      </c>
      <c r="N22" s="1">
        <v>23</v>
      </c>
      <c r="O22" s="1">
        <v>22</v>
      </c>
      <c r="P22" s="3">
        <v>0.9565217391304348</v>
      </c>
      <c r="Q22" s="1">
        <v>38</v>
      </c>
      <c r="R22" s="1">
        <v>28</v>
      </c>
      <c r="S22" s="9">
        <v>0.7368421052631579</v>
      </c>
    </row>
    <row r="23" spans="1:19" s="4" customFormat="1" ht="12.75">
      <c r="A23" s="8" t="s">
        <v>28</v>
      </c>
      <c r="B23" s="1">
        <v>1716</v>
      </c>
      <c r="C23" s="2">
        <v>1530</v>
      </c>
      <c r="D23" s="3">
        <v>0.8916083916083916</v>
      </c>
      <c r="E23" s="1">
        <v>963</v>
      </c>
      <c r="F23" s="1">
        <v>880</v>
      </c>
      <c r="G23" s="3">
        <v>0.9138110072689511</v>
      </c>
      <c r="H23" s="1">
        <v>499</v>
      </c>
      <c r="I23" s="1">
        <v>428</v>
      </c>
      <c r="J23" s="3">
        <v>0.8577154308617234</v>
      </c>
      <c r="K23" s="1">
        <v>32</v>
      </c>
      <c r="L23" s="1">
        <v>32</v>
      </c>
      <c r="M23" s="3">
        <v>1</v>
      </c>
      <c r="N23" s="1">
        <v>55</v>
      </c>
      <c r="O23" s="1">
        <v>51</v>
      </c>
      <c r="P23" s="3">
        <v>0.9272727272727272</v>
      </c>
      <c r="Q23" s="1">
        <v>167</v>
      </c>
      <c r="R23" s="1">
        <v>139</v>
      </c>
      <c r="S23" s="9">
        <v>0.8323353293413174</v>
      </c>
    </row>
    <row r="24" spans="1:19" s="4" customFormat="1" ht="12.75">
      <c r="A24" s="8" t="s">
        <v>29</v>
      </c>
      <c r="B24" s="1">
        <v>5698</v>
      </c>
      <c r="C24" s="2">
        <v>4715</v>
      </c>
      <c r="D24" s="3">
        <v>0.8274833274833275</v>
      </c>
      <c r="E24" s="1">
        <v>2576</v>
      </c>
      <c r="F24" s="1">
        <v>2214</v>
      </c>
      <c r="G24" s="3">
        <v>0.859472049689441</v>
      </c>
      <c r="H24" s="1">
        <v>2038</v>
      </c>
      <c r="I24" s="1">
        <v>1544</v>
      </c>
      <c r="J24" s="3">
        <v>0.7576054955839058</v>
      </c>
      <c r="K24" s="1">
        <v>227</v>
      </c>
      <c r="L24" s="1">
        <v>202</v>
      </c>
      <c r="M24" s="3">
        <v>0.8898678414096917</v>
      </c>
      <c r="N24" s="1">
        <v>336</v>
      </c>
      <c r="O24" s="1">
        <v>317</v>
      </c>
      <c r="P24" s="3">
        <v>0.9434523809523809</v>
      </c>
      <c r="Q24" s="1">
        <v>521</v>
      </c>
      <c r="R24" s="1">
        <v>438</v>
      </c>
      <c r="S24" s="9">
        <v>0.8406909788867563</v>
      </c>
    </row>
    <row r="25" spans="1:19" s="4" customFormat="1" ht="12.75">
      <c r="A25" s="8" t="s">
        <v>30</v>
      </c>
      <c r="B25" s="1">
        <v>557</v>
      </c>
      <c r="C25" s="2">
        <v>525</v>
      </c>
      <c r="D25" s="3">
        <v>0.9425493716337523</v>
      </c>
      <c r="E25" s="1">
        <v>300</v>
      </c>
      <c r="F25" s="1">
        <v>287</v>
      </c>
      <c r="G25" s="3">
        <v>0.9566666666666667</v>
      </c>
      <c r="H25" s="1">
        <v>191</v>
      </c>
      <c r="I25" s="1">
        <v>179</v>
      </c>
      <c r="J25" s="3">
        <v>0.93717277486911</v>
      </c>
      <c r="K25" s="1">
        <v>12</v>
      </c>
      <c r="L25" s="1">
        <v>12</v>
      </c>
      <c r="M25" s="3">
        <v>1</v>
      </c>
      <c r="N25" s="1" t="s">
        <v>36</v>
      </c>
      <c r="O25" s="1" t="s">
        <v>36</v>
      </c>
      <c r="P25" s="3">
        <v>0.875</v>
      </c>
      <c r="Q25" s="1">
        <v>46</v>
      </c>
      <c r="R25" s="1">
        <v>40</v>
      </c>
      <c r="S25" s="9">
        <v>0.8695652173913043</v>
      </c>
    </row>
    <row r="26" spans="1:19" s="4" customFormat="1" ht="12.75">
      <c r="A26" s="8" t="s">
        <v>31</v>
      </c>
      <c r="B26" s="1">
        <v>7766</v>
      </c>
      <c r="C26" s="2">
        <v>6896</v>
      </c>
      <c r="D26" s="3">
        <v>0.8879732165851146</v>
      </c>
      <c r="E26" s="1">
        <v>2828</v>
      </c>
      <c r="F26" s="1">
        <v>2507</v>
      </c>
      <c r="G26" s="3">
        <v>0.8864922206506365</v>
      </c>
      <c r="H26" s="1">
        <v>1361</v>
      </c>
      <c r="I26" s="1">
        <v>1123</v>
      </c>
      <c r="J26" s="3">
        <v>0.8251285819250551</v>
      </c>
      <c r="K26" s="1">
        <v>993</v>
      </c>
      <c r="L26" s="1">
        <v>907</v>
      </c>
      <c r="M26" s="3">
        <v>0.9133937562940584</v>
      </c>
      <c r="N26" s="1">
        <v>1195</v>
      </c>
      <c r="O26" s="1">
        <v>1135</v>
      </c>
      <c r="P26" s="3">
        <v>0.9497907949790795</v>
      </c>
      <c r="Q26" s="1">
        <v>1389</v>
      </c>
      <c r="R26" s="1">
        <v>1224</v>
      </c>
      <c r="S26" s="9">
        <v>0.8812095032397408</v>
      </c>
    </row>
    <row r="27" spans="1:19" s="4" customFormat="1" ht="12.75">
      <c r="A27" s="8" t="s">
        <v>32</v>
      </c>
      <c r="B27" s="1">
        <v>452</v>
      </c>
      <c r="C27" s="2">
        <v>394</v>
      </c>
      <c r="D27" s="3">
        <v>0.8716814159292036</v>
      </c>
      <c r="E27" s="1">
        <v>306</v>
      </c>
      <c r="F27" s="1">
        <v>280</v>
      </c>
      <c r="G27" s="3">
        <v>0.9150326797385621</v>
      </c>
      <c r="H27" s="1">
        <v>72</v>
      </c>
      <c r="I27" s="1">
        <v>70</v>
      </c>
      <c r="J27" s="3">
        <v>0.9722222222222222</v>
      </c>
      <c r="K27" s="1" t="s">
        <v>36</v>
      </c>
      <c r="L27" s="1" t="s">
        <v>36</v>
      </c>
      <c r="M27" s="3">
        <v>0.8571428571428571</v>
      </c>
      <c r="N27" s="1">
        <v>10</v>
      </c>
      <c r="O27" s="1">
        <v>10</v>
      </c>
      <c r="P27" s="3">
        <v>1</v>
      </c>
      <c r="Q27" s="1">
        <v>57</v>
      </c>
      <c r="R27" s="1">
        <v>28</v>
      </c>
      <c r="S27" s="9">
        <v>0.49122807017543857</v>
      </c>
    </row>
    <row r="28" spans="1:20" s="5" customFormat="1" ht="13.5" thickBot="1">
      <c r="A28" s="24" t="s">
        <v>33</v>
      </c>
      <c r="B28" s="25">
        <v>947</v>
      </c>
      <c r="C28" s="26">
        <v>836</v>
      </c>
      <c r="D28" s="27">
        <v>0.8827877507919747</v>
      </c>
      <c r="E28" s="25">
        <v>413</v>
      </c>
      <c r="F28" s="25">
        <v>379</v>
      </c>
      <c r="G28" s="27">
        <v>0.9176755447941889</v>
      </c>
      <c r="H28" s="25">
        <v>379</v>
      </c>
      <c r="I28" s="25">
        <v>323</v>
      </c>
      <c r="J28" s="27">
        <v>0.8522427440633246</v>
      </c>
      <c r="K28" s="25">
        <v>26</v>
      </c>
      <c r="L28" s="25">
        <v>26</v>
      </c>
      <c r="M28" s="27">
        <v>1</v>
      </c>
      <c r="N28" s="25">
        <v>20</v>
      </c>
      <c r="O28" s="25">
        <v>17</v>
      </c>
      <c r="P28" s="27">
        <v>0.85</v>
      </c>
      <c r="Q28" s="25">
        <v>109</v>
      </c>
      <c r="R28" s="25">
        <v>91</v>
      </c>
      <c r="S28" s="28">
        <v>0.8348623853211009</v>
      </c>
      <c r="T28" s="4"/>
    </row>
    <row r="29" spans="1:20" s="4" customFormat="1" ht="14.25" thickBot="1" thickTop="1">
      <c r="A29" s="10" t="s">
        <v>35</v>
      </c>
      <c r="B29" s="63">
        <v>64883</v>
      </c>
      <c r="C29" s="64">
        <v>57077</v>
      </c>
      <c r="D29" s="23">
        <v>0.8796911363531279</v>
      </c>
      <c r="E29" s="63">
        <v>25850</v>
      </c>
      <c r="F29" s="63">
        <v>23453</v>
      </c>
      <c r="G29" s="23">
        <v>0.9072727272727272</v>
      </c>
      <c r="H29" s="63">
        <v>17283</v>
      </c>
      <c r="I29" s="63">
        <v>14037</v>
      </c>
      <c r="J29" s="23">
        <v>0.8121853844818608</v>
      </c>
      <c r="K29" s="63">
        <v>7250</v>
      </c>
      <c r="L29" s="63">
        <v>6600</v>
      </c>
      <c r="M29" s="23">
        <v>0.9103448275862069</v>
      </c>
      <c r="N29" s="63">
        <v>6317</v>
      </c>
      <c r="O29" s="63">
        <v>5966</v>
      </c>
      <c r="P29" s="23">
        <v>0.9444356498337818</v>
      </c>
      <c r="Q29" s="63">
        <v>8183</v>
      </c>
      <c r="R29" s="63">
        <v>7021</v>
      </c>
      <c r="S29" s="65">
        <v>0.8579982891360137</v>
      </c>
      <c r="T29" s="5"/>
    </row>
    <row r="30" spans="1:20" ht="12.75">
      <c r="A30" s="47"/>
      <c r="B30" s="48"/>
      <c r="C30" s="49"/>
      <c r="D30" s="50"/>
      <c r="E30" s="48"/>
      <c r="F30" s="48"/>
      <c r="G30" s="50"/>
      <c r="H30" s="48"/>
      <c r="I30" s="48"/>
      <c r="J30" s="50"/>
      <c r="K30" s="48"/>
      <c r="L30" s="48"/>
      <c r="M30" s="50"/>
      <c r="N30" s="48"/>
      <c r="O30" s="48"/>
      <c r="P30" s="50"/>
      <c r="Q30" s="48"/>
      <c r="R30" s="48"/>
      <c r="S30" s="50"/>
      <c r="T30" s="5"/>
    </row>
    <row r="31" ht="24.75" customHeight="1" thickBot="1">
      <c r="A31" s="6" t="s">
        <v>44</v>
      </c>
    </row>
    <row r="32" spans="1:19" ht="12.75" customHeight="1">
      <c r="A32" s="7" t="s">
        <v>34</v>
      </c>
      <c r="B32" s="86" t="s">
        <v>9</v>
      </c>
      <c r="C32" s="87"/>
      <c r="D32" s="92"/>
      <c r="E32" s="86" t="s">
        <v>10</v>
      </c>
      <c r="F32" s="87"/>
      <c r="G32" s="92"/>
      <c r="H32" s="86" t="s">
        <v>11</v>
      </c>
      <c r="I32" s="87"/>
      <c r="J32" s="92"/>
      <c r="K32" s="86" t="s">
        <v>12</v>
      </c>
      <c r="L32" s="87"/>
      <c r="M32" s="92"/>
      <c r="N32" s="86" t="s">
        <v>13</v>
      </c>
      <c r="O32" s="87"/>
      <c r="P32" s="92"/>
      <c r="Q32" s="86" t="s">
        <v>14</v>
      </c>
      <c r="R32" s="87"/>
      <c r="S32" s="88"/>
    </row>
    <row r="33" spans="1:20" s="4" customFormat="1"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c r="T33"/>
    </row>
    <row r="34" spans="1:19" s="4" customFormat="1" ht="12.75">
      <c r="A34" s="14" t="s">
        <v>15</v>
      </c>
      <c r="B34" s="15">
        <v>967</v>
      </c>
      <c r="C34" s="16">
        <v>875</v>
      </c>
      <c r="D34" s="17">
        <v>0.9048603929679421</v>
      </c>
      <c r="E34" s="15">
        <v>1037</v>
      </c>
      <c r="F34" s="16">
        <v>939</v>
      </c>
      <c r="G34" s="17">
        <v>0.90549662487946</v>
      </c>
      <c r="H34" s="15">
        <v>1142</v>
      </c>
      <c r="I34" s="16">
        <v>1038</v>
      </c>
      <c r="J34" s="17">
        <v>0.9089316987740805</v>
      </c>
      <c r="K34" s="15">
        <v>1387</v>
      </c>
      <c r="L34" s="16">
        <v>1255</v>
      </c>
      <c r="M34" s="17">
        <v>0.9048305695746215</v>
      </c>
      <c r="N34" s="15">
        <v>1532</v>
      </c>
      <c r="O34" s="16">
        <v>1378</v>
      </c>
      <c r="P34" s="17">
        <v>0.8994778067885117</v>
      </c>
      <c r="Q34" s="15">
        <v>491</v>
      </c>
      <c r="R34" s="29">
        <v>439</v>
      </c>
      <c r="S34" s="18">
        <v>0.8940936863543788</v>
      </c>
    </row>
    <row r="35" spans="1:19" s="4" customFormat="1" ht="12.75">
      <c r="A35" s="8" t="s">
        <v>16</v>
      </c>
      <c r="B35" s="1">
        <v>195</v>
      </c>
      <c r="C35" s="2">
        <v>162</v>
      </c>
      <c r="D35" s="3">
        <v>0.8307692307692308</v>
      </c>
      <c r="E35" s="1">
        <v>422</v>
      </c>
      <c r="F35" s="2">
        <v>343</v>
      </c>
      <c r="G35" s="3">
        <v>0.8127962085308057</v>
      </c>
      <c r="H35" s="1">
        <v>507</v>
      </c>
      <c r="I35" s="2">
        <v>407</v>
      </c>
      <c r="J35" s="3">
        <v>0.8027613412228797</v>
      </c>
      <c r="K35" s="1">
        <v>583</v>
      </c>
      <c r="L35" s="2">
        <v>454</v>
      </c>
      <c r="M35" s="3">
        <v>0.7787307032590052</v>
      </c>
      <c r="N35" s="1">
        <v>855</v>
      </c>
      <c r="O35" s="2">
        <v>645</v>
      </c>
      <c r="P35" s="3">
        <v>0.7543859649122807</v>
      </c>
      <c r="Q35" s="1">
        <v>476</v>
      </c>
      <c r="R35" s="13">
        <v>358</v>
      </c>
      <c r="S35" s="9">
        <v>0.7521008403361344</v>
      </c>
    </row>
    <row r="36" spans="1:19" s="4" customFormat="1" ht="12.75">
      <c r="A36" s="8" t="s">
        <v>17</v>
      </c>
      <c r="B36" s="1">
        <v>1391</v>
      </c>
      <c r="C36" s="2">
        <v>1303</v>
      </c>
      <c r="D36" s="3">
        <v>0.9367361610352265</v>
      </c>
      <c r="E36" s="1">
        <v>1423</v>
      </c>
      <c r="F36" s="2">
        <v>1346</v>
      </c>
      <c r="G36" s="3">
        <v>0.9458889669711876</v>
      </c>
      <c r="H36" s="1">
        <v>1458</v>
      </c>
      <c r="I36" s="2">
        <v>1244</v>
      </c>
      <c r="J36" s="3">
        <v>0.8532235939643347</v>
      </c>
      <c r="K36" s="1">
        <v>1213</v>
      </c>
      <c r="L36" s="2">
        <v>1095</v>
      </c>
      <c r="M36" s="3">
        <v>0.9027205276174773</v>
      </c>
      <c r="N36" s="1">
        <v>769</v>
      </c>
      <c r="O36" s="2">
        <v>689</v>
      </c>
      <c r="P36" s="3">
        <v>0.8959687906371911</v>
      </c>
      <c r="Q36" s="1">
        <v>539</v>
      </c>
      <c r="R36" s="13">
        <v>503</v>
      </c>
      <c r="S36" s="9">
        <v>0.9332096474953617</v>
      </c>
    </row>
    <row r="37" spans="1:19" s="4" customFormat="1" ht="12.75">
      <c r="A37" s="8" t="s">
        <v>18</v>
      </c>
      <c r="B37" s="1">
        <v>1207</v>
      </c>
      <c r="C37" s="2">
        <v>1146</v>
      </c>
      <c r="D37" s="3">
        <v>0.9494614747307374</v>
      </c>
      <c r="E37" s="1">
        <v>784</v>
      </c>
      <c r="F37" s="2">
        <v>731</v>
      </c>
      <c r="G37" s="3">
        <v>0.9323979591836735</v>
      </c>
      <c r="H37" s="1">
        <v>644</v>
      </c>
      <c r="I37" s="2">
        <v>592</v>
      </c>
      <c r="J37" s="3">
        <v>0.9192546583850931</v>
      </c>
      <c r="K37" s="1">
        <v>510</v>
      </c>
      <c r="L37" s="2">
        <v>470</v>
      </c>
      <c r="M37" s="3">
        <v>0.9215686274509803</v>
      </c>
      <c r="N37" s="1">
        <v>719</v>
      </c>
      <c r="O37" s="2">
        <v>643</v>
      </c>
      <c r="P37" s="3">
        <v>0.894297635605007</v>
      </c>
      <c r="Q37" s="1">
        <v>258</v>
      </c>
      <c r="R37" s="13">
        <v>230</v>
      </c>
      <c r="S37" s="9">
        <v>0.8914728682170543</v>
      </c>
    </row>
    <row r="38" spans="1:19" s="4" customFormat="1" ht="12.75">
      <c r="A38" s="8" t="s">
        <v>19</v>
      </c>
      <c r="B38" s="1">
        <v>715</v>
      </c>
      <c r="C38" s="2">
        <v>643</v>
      </c>
      <c r="D38" s="3">
        <v>0.8993006993006993</v>
      </c>
      <c r="E38" s="1">
        <v>896</v>
      </c>
      <c r="F38" s="2">
        <v>808</v>
      </c>
      <c r="G38" s="3">
        <v>0.9017857142857143</v>
      </c>
      <c r="H38" s="1">
        <v>773</v>
      </c>
      <c r="I38" s="2">
        <v>699</v>
      </c>
      <c r="J38" s="3">
        <v>0.9042690815006468</v>
      </c>
      <c r="K38" s="1">
        <v>1303</v>
      </c>
      <c r="L38" s="2">
        <v>1152</v>
      </c>
      <c r="M38" s="3">
        <v>0.884113584036838</v>
      </c>
      <c r="N38" s="1">
        <v>3286</v>
      </c>
      <c r="O38" s="2">
        <v>2754</v>
      </c>
      <c r="P38" s="3">
        <v>0.8381010346926354</v>
      </c>
      <c r="Q38" s="1">
        <v>1929</v>
      </c>
      <c r="R38" s="13">
        <v>1672</v>
      </c>
      <c r="S38" s="9">
        <v>0.866770347330223</v>
      </c>
    </row>
    <row r="39" spans="1:19" s="4" customFormat="1" ht="12.75">
      <c r="A39" s="8" t="s">
        <v>20</v>
      </c>
      <c r="B39" s="1">
        <v>252</v>
      </c>
      <c r="C39" s="2">
        <v>223</v>
      </c>
      <c r="D39" s="3">
        <v>0.8849206349206349</v>
      </c>
      <c r="E39" s="1">
        <v>285</v>
      </c>
      <c r="F39" s="2">
        <v>260</v>
      </c>
      <c r="G39" s="3">
        <v>0.9122807017543859</v>
      </c>
      <c r="H39" s="1">
        <v>471</v>
      </c>
      <c r="I39" s="2">
        <v>424</v>
      </c>
      <c r="J39" s="3">
        <v>0.9002123142250531</v>
      </c>
      <c r="K39" s="1">
        <v>510</v>
      </c>
      <c r="L39" s="2">
        <v>459</v>
      </c>
      <c r="M39" s="3">
        <v>0.9</v>
      </c>
      <c r="N39" s="1">
        <v>839</v>
      </c>
      <c r="O39" s="2">
        <v>732</v>
      </c>
      <c r="P39" s="3">
        <v>0.8724672228843862</v>
      </c>
      <c r="Q39" s="1">
        <v>90</v>
      </c>
      <c r="R39" s="13">
        <v>79</v>
      </c>
      <c r="S39" s="9">
        <v>0.8777777777777778</v>
      </c>
    </row>
    <row r="40" spans="1:19" s="4" customFormat="1" ht="12.75">
      <c r="A40" s="8" t="s">
        <v>21</v>
      </c>
      <c r="B40" s="1">
        <v>418</v>
      </c>
      <c r="C40" s="2">
        <v>389</v>
      </c>
      <c r="D40" s="3">
        <v>0.930622009569378</v>
      </c>
      <c r="E40" s="1">
        <v>335</v>
      </c>
      <c r="F40" s="2">
        <v>314</v>
      </c>
      <c r="G40" s="3">
        <v>0.9373134328358209</v>
      </c>
      <c r="H40" s="1">
        <v>384</v>
      </c>
      <c r="I40" s="2">
        <v>358</v>
      </c>
      <c r="J40" s="3">
        <v>0.9322916666666666</v>
      </c>
      <c r="K40" s="1">
        <v>417</v>
      </c>
      <c r="L40" s="2">
        <v>387</v>
      </c>
      <c r="M40" s="3">
        <v>0.9280575539568345</v>
      </c>
      <c r="N40" s="1">
        <v>543</v>
      </c>
      <c r="O40" s="2">
        <v>501</v>
      </c>
      <c r="P40" s="3">
        <v>0.9226519337016574</v>
      </c>
      <c r="Q40" s="1">
        <v>174</v>
      </c>
      <c r="R40" s="13">
        <v>142</v>
      </c>
      <c r="S40" s="9">
        <v>0.8160919540229885</v>
      </c>
    </row>
    <row r="41" spans="1:19" s="4" customFormat="1" ht="12.75">
      <c r="A41" s="8" t="s">
        <v>22</v>
      </c>
      <c r="B41" s="1">
        <v>216</v>
      </c>
      <c r="C41" s="2">
        <v>195</v>
      </c>
      <c r="D41" s="3">
        <v>0.9027777777777778</v>
      </c>
      <c r="E41" s="1">
        <v>177</v>
      </c>
      <c r="F41" s="2">
        <v>155</v>
      </c>
      <c r="G41" s="3">
        <v>0.8757062146892656</v>
      </c>
      <c r="H41" s="1">
        <v>176</v>
      </c>
      <c r="I41" s="2">
        <v>158</v>
      </c>
      <c r="J41" s="3">
        <v>0.8977272727272727</v>
      </c>
      <c r="K41" s="1">
        <v>275</v>
      </c>
      <c r="L41" s="2">
        <v>225</v>
      </c>
      <c r="M41" s="3">
        <v>0.8181818181818182</v>
      </c>
      <c r="N41" s="1">
        <v>625</v>
      </c>
      <c r="O41" s="2">
        <v>508</v>
      </c>
      <c r="P41" s="3">
        <v>0.8128</v>
      </c>
      <c r="Q41" s="1">
        <v>282</v>
      </c>
      <c r="R41" s="13">
        <v>241</v>
      </c>
      <c r="S41" s="9">
        <v>0.8546099290780141</v>
      </c>
    </row>
    <row r="42" spans="1:19" s="4" customFormat="1" ht="12.75">
      <c r="A42" s="8" t="s">
        <v>23</v>
      </c>
      <c r="B42" s="1">
        <v>272</v>
      </c>
      <c r="C42" s="2">
        <v>250</v>
      </c>
      <c r="D42" s="3">
        <v>0.9191176470588235</v>
      </c>
      <c r="E42" s="1">
        <v>401</v>
      </c>
      <c r="F42" s="2">
        <v>360</v>
      </c>
      <c r="G42" s="3">
        <v>0.8977556109725686</v>
      </c>
      <c r="H42" s="1">
        <v>442</v>
      </c>
      <c r="I42" s="2">
        <v>392</v>
      </c>
      <c r="J42" s="3">
        <v>0.8868778280542986</v>
      </c>
      <c r="K42" s="1">
        <v>515</v>
      </c>
      <c r="L42" s="2">
        <v>436</v>
      </c>
      <c r="M42" s="3">
        <v>0.8466019417475729</v>
      </c>
      <c r="N42" s="1">
        <v>474</v>
      </c>
      <c r="O42" s="2">
        <v>386</v>
      </c>
      <c r="P42" s="3">
        <v>0.8143459915611815</v>
      </c>
      <c r="Q42" s="1">
        <v>262</v>
      </c>
      <c r="R42" s="13">
        <v>234</v>
      </c>
      <c r="S42" s="9">
        <v>0.8931297709923665</v>
      </c>
    </row>
    <row r="43" spans="1:19" s="4" customFormat="1" ht="12.75">
      <c r="A43" s="8" t="s">
        <v>24</v>
      </c>
      <c r="B43" s="1">
        <v>242</v>
      </c>
      <c r="C43" s="2">
        <v>230</v>
      </c>
      <c r="D43" s="3">
        <v>0.9504132231404959</v>
      </c>
      <c r="E43" s="1">
        <v>348</v>
      </c>
      <c r="F43" s="2">
        <v>311</v>
      </c>
      <c r="G43" s="3">
        <v>0.8936781609195402</v>
      </c>
      <c r="H43" s="1">
        <v>415</v>
      </c>
      <c r="I43" s="2">
        <v>361</v>
      </c>
      <c r="J43" s="3">
        <v>0.8698795180722891</v>
      </c>
      <c r="K43" s="1">
        <v>361</v>
      </c>
      <c r="L43" s="2">
        <v>326</v>
      </c>
      <c r="M43" s="3">
        <v>0.9030470914127424</v>
      </c>
      <c r="N43" s="1">
        <v>145</v>
      </c>
      <c r="O43" s="2">
        <v>136</v>
      </c>
      <c r="P43" s="3">
        <v>0.9379310344827586</v>
      </c>
      <c r="Q43" s="1">
        <v>261</v>
      </c>
      <c r="R43" s="13">
        <v>209</v>
      </c>
      <c r="S43" s="9">
        <v>0.8007662835249042</v>
      </c>
    </row>
    <row r="44" spans="1:19" s="4" customFormat="1" ht="12.75">
      <c r="A44" s="8" t="s">
        <v>25</v>
      </c>
      <c r="B44" s="1">
        <v>103</v>
      </c>
      <c r="C44" s="2">
        <v>86</v>
      </c>
      <c r="D44" s="3">
        <v>0.8349514563106796</v>
      </c>
      <c r="E44" s="1">
        <v>237</v>
      </c>
      <c r="F44" s="2">
        <v>199</v>
      </c>
      <c r="G44" s="3">
        <v>0.8396624472573839</v>
      </c>
      <c r="H44" s="1">
        <v>374</v>
      </c>
      <c r="I44" s="2">
        <v>321</v>
      </c>
      <c r="J44" s="3">
        <v>0.8582887700534759</v>
      </c>
      <c r="K44" s="1">
        <v>485</v>
      </c>
      <c r="L44" s="2">
        <v>363</v>
      </c>
      <c r="M44" s="3">
        <v>0.7484536082474227</v>
      </c>
      <c r="N44" s="1">
        <v>913</v>
      </c>
      <c r="O44" s="2">
        <v>699</v>
      </c>
      <c r="P44" s="3">
        <v>0.7656078860898138</v>
      </c>
      <c r="Q44" s="1">
        <v>304</v>
      </c>
      <c r="R44" s="13">
        <v>232</v>
      </c>
      <c r="S44" s="9">
        <v>0.7631578947368421</v>
      </c>
    </row>
    <row r="45" spans="1:19" s="4" customFormat="1" ht="12.75">
      <c r="A45" s="8" t="s">
        <v>26</v>
      </c>
      <c r="B45" s="1">
        <v>119</v>
      </c>
      <c r="C45" s="2">
        <v>112</v>
      </c>
      <c r="D45" s="3">
        <v>0.9411764705882353</v>
      </c>
      <c r="E45" s="1">
        <v>125</v>
      </c>
      <c r="F45" s="2">
        <v>118</v>
      </c>
      <c r="G45" s="3">
        <v>0.944</v>
      </c>
      <c r="H45" s="1">
        <v>164</v>
      </c>
      <c r="I45" s="2">
        <v>155</v>
      </c>
      <c r="J45" s="3">
        <v>0.9451219512195121</v>
      </c>
      <c r="K45" s="1">
        <v>146</v>
      </c>
      <c r="L45" s="2">
        <v>131</v>
      </c>
      <c r="M45" s="3">
        <v>0.8972602739726028</v>
      </c>
      <c r="N45" s="1">
        <v>62</v>
      </c>
      <c r="O45" s="2">
        <v>60</v>
      </c>
      <c r="P45" s="3">
        <v>0.967741935483871</v>
      </c>
      <c r="Q45" s="1">
        <v>29</v>
      </c>
      <c r="R45" s="13">
        <v>20</v>
      </c>
      <c r="S45" s="9">
        <v>0.6896551724137931</v>
      </c>
    </row>
    <row r="46" spans="1:19" s="4" customFormat="1" ht="12.75">
      <c r="A46" s="8" t="s">
        <v>61</v>
      </c>
      <c r="B46" s="1">
        <v>829</v>
      </c>
      <c r="C46" s="2">
        <v>786</v>
      </c>
      <c r="D46" s="3">
        <v>0.9481302774427021</v>
      </c>
      <c r="E46" s="1">
        <v>818</v>
      </c>
      <c r="F46" s="2">
        <v>771</v>
      </c>
      <c r="G46" s="3">
        <v>0.9425427872860636</v>
      </c>
      <c r="H46" s="1">
        <v>727</v>
      </c>
      <c r="I46" s="2">
        <v>691</v>
      </c>
      <c r="J46" s="3">
        <v>0.9504814305364512</v>
      </c>
      <c r="K46" s="1">
        <v>717</v>
      </c>
      <c r="L46" s="2">
        <v>672</v>
      </c>
      <c r="M46" s="3">
        <v>0.9372384937238494</v>
      </c>
      <c r="N46" s="1">
        <v>480</v>
      </c>
      <c r="O46" s="2">
        <v>454</v>
      </c>
      <c r="P46" s="3">
        <v>0.9458333333333333</v>
      </c>
      <c r="Q46" s="1">
        <v>270</v>
      </c>
      <c r="R46" s="13">
        <v>233</v>
      </c>
      <c r="S46" s="9">
        <v>0.8629629629629629</v>
      </c>
    </row>
    <row r="47" spans="1:19" s="4" customFormat="1" ht="12.75">
      <c r="A47" s="8" t="s">
        <v>27</v>
      </c>
      <c r="B47" s="1">
        <v>63</v>
      </c>
      <c r="C47" s="2">
        <v>58</v>
      </c>
      <c r="D47" s="3">
        <v>0.9206349206349206</v>
      </c>
      <c r="E47" s="1">
        <v>39</v>
      </c>
      <c r="F47" s="2">
        <v>34</v>
      </c>
      <c r="G47" s="3">
        <v>0.8717948717948718</v>
      </c>
      <c r="H47" s="1">
        <v>85</v>
      </c>
      <c r="I47" s="2">
        <v>77</v>
      </c>
      <c r="J47" s="3">
        <v>0.9058823529411765</v>
      </c>
      <c r="K47" s="1">
        <v>131</v>
      </c>
      <c r="L47" s="2">
        <v>112</v>
      </c>
      <c r="M47" s="3">
        <v>0.8549618320610687</v>
      </c>
      <c r="N47" s="1">
        <v>434</v>
      </c>
      <c r="O47" s="2">
        <v>362</v>
      </c>
      <c r="P47" s="3">
        <v>0.8341013824884793</v>
      </c>
      <c r="Q47" s="1">
        <v>47</v>
      </c>
      <c r="R47" s="13">
        <v>39</v>
      </c>
      <c r="S47" s="9">
        <v>0.8297872340425532</v>
      </c>
    </row>
    <row r="48" spans="1:19" s="4" customFormat="1" ht="12.75">
      <c r="A48" s="8" t="s">
        <v>28</v>
      </c>
      <c r="B48" s="1">
        <v>200</v>
      </c>
      <c r="C48" s="2">
        <v>181</v>
      </c>
      <c r="D48" s="3">
        <v>0.905</v>
      </c>
      <c r="E48" s="1">
        <v>299</v>
      </c>
      <c r="F48" s="2">
        <v>273</v>
      </c>
      <c r="G48" s="3">
        <v>0.9130434782608695</v>
      </c>
      <c r="H48" s="1">
        <v>347</v>
      </c>
      <c r="I48" s="2">
        <v>310</v>
      </c>
      <c r="J48" s="3">
        <v>0.8933717579250721</v>
      </c>
      <c r="K48" s="1">
        <v>389</v>
      </c>
      <c r="L48" s="2">
        <v>340</v>
      </c>
      <c r="M48" s="3">
        <v>0.8740359897172236</v>
      </c>
      <c r="N48" s="1">
        <v>356</v>
      </c>
      <c r="O48" s="2">
        <v>319</v>
      </c>
      <c r="P48" s="3">
        <v>0.8960674157303371</v>
      </c>
      <c r="Q48" s="1">
        <v>125</v>
      </c>
      <c r="R48" s="13">
        <v>107</v>
      </c>
      <c r="S48" s="9">
        <v>0.856</v>
      </c>
    </row>
    <row r="49" spans="1:19" s="4" customFormat="1" ht="12.75">
      <c r="A49" s="8" t="s">
        <v>29</v>
      </c>
      <c r="B49" s="1">
        <v>745</v>
      </c>
      <c r="C49" s="2">
        <v>641</v>
      </c>
      <c r="D49" s="3">
        <v>0.8604026845637583</v>
      </c>
      <c r="E49" s="1">
        <v>881</v>
      </c>
      <c r="F49" s="2">
        <v>762</v>
      </c>
      <c r="G49" s="3">
        <v>0.8649262202043133</v>
      </c>
      <c r="H49" s="1">
        <v>836</v>
      </c>
      <c r="I49" s="2">
        <v>705</v>
      </c>
      <c r="J49" s="3">
        <v>0.8433014354066986</v>
      </c>
      <c r="K49" s="1">
        <v>1102</v>
      </c>
      <c r="L49" s="2">
        <v>915</v>
      </c>
      <c r="M49" s="3">
        <v>0.8303085299455535</v>
      </c>
      <c r="N49" s="1">
        <v>1430</v>
      </c>
      <c r="O49" s="2">
        <v>1119</v>
      </c>
      <c r="P49" s="3">
        <v>0.7825174825174825</v>
      </c>
      <c r="Q49" s="1">
        <v>704</v>
      </c>
      <c r="R49" s="13">
        <v>573</v>
      </c>
      <c r="S49" s="9">
        <v>0.8139204545454546</v>
      </c>
    </row>
    <row r="50" spans="1:19" s="4" customFormat="1" ht="12.75">
      <c r="A50" s="8" t="s">
        <v>30</v>
      </c>
      <c r="B50" s="1">
        <v>54</v>
      </c>
      <c r="C50" s="2">
        <v>53</v>
      </c>
      <c r="D50" s="3">
        <v>0.9814814814814815</v>
      </c>
      <c r="E50" s="1">
        <v>98</v>
      </c>
      <c r="F50" s="2">
        <v>94</v>
      </c>
      <c r="G50" s="3">
        <v>0.9591836734693877</v>
      </c>
      <c r="H50" s="1">
        <v>107</v>
      </c>
      <c r="I50" s="2">
        <v>102</v>
      </c>
      <c r="J50" s="3">
        <v>0.9532710280373832</v>
      </c>
      <c r="K50" s="1">
        <v>188</v>
      </c>
      <c r="L50" s="2">
        <v>174</v>
      </c>
      <c r="M50" s="3">
        <v>0.925531914893617</v>
      </c>
      <c r="N50" s="1">
        <v>94</v>
      </c>
      <c r="O50" s="2">
        <v>87</v>
      </c>
      <c r="P50" s="3">
        <v>0.925531914893617</v>
      </c>
      <c r="Q50" s="1">
        <v>16</v>
      </c>
      <c r="R50" s="13">
        <v>15</v>
      </c>
      <c r="S50" s="9">
        <v>0.9375</v>
      </c>
    </row>
    <row r="51" spans="1:19" s="4" customFormat="1" ht="12.75">
      <c r="A51" s="8" t="s">
        <v>31</v>
      </c>
      <c r="B51" s="1">
        <v>1238</v>
      </c>
      <c r="C51" s="2">
        <v>1109</v>
      </c>
      <c r="D51" s="3">
        <v>0.8957996768982229</v>
      </c>
      <c r="E51" s="1">
        <v>1408</v>
      </c>
      <c r="F51" s="2">
        <v>1279</v>
      </c>
      <c r="G51" s="3">
        <v>0.9083806818181818</v>
      </c>
      <c r="H51" s="1">
        <v>1504</v>
      </c>
      <c r="I51" s="2">
        <v>1329</v>
      </c>
      <c r="J51" s="3">
        <v>0.8836436170212766</v>
      </c>
      <c r="K51" s="1">
        <v>1413</v>
      </c>
      <c r="L51" s="2">
        <v>1268</v>
      </c>
      <c r="M51" s="3">
        <v>0.897381457891012</v>
      </c>
      <c r="N51" s="1">
        <v>698</v>
      </c>
      <c r="O51" s="2">
        <v>608</v>
      </c>
      <c r="P51" s="3">
        <v>0.8710601719197708</v>
      </c>
      <c r="Q51" s="1">
        <v>1505</v>
      </c>
      <c r="R51" s="13">
        <v>1303</v>
      </c>
      <c r="S51" s="9">
        <v>0.86578073089701</v>
      </c>
    </row>
    <row r="52" spans="1:19" s="4" customFormat="1" ht="12.75">
      <c r="A52" s="8" t="s">
        <v>32</v>
      </c>
      <c r="B52" s="1">
        <v>40</v>
      </c>
      <c r="C52" s="2">
        <v>39</v>
      </c>
      <c r="D52" s="3">
        <v>0.975</v>
      </c>
      <c r="E52" s="1">
        <v>56</v>
      </c>
      <c r="F52" s="2">
        <v>52</v>
      </c>
      <c r="G52" s="3">
        <v>0.9285714285714286</v>
      </c>
      <c r="H52" s="1">
        <v>97</v>
      </c>
      <c r="I52" s="2">
        <v>94</v>
      </c>
      <c r="J52" s="3">
        <v>0.9690721649484536</v>
      </c>
      <c r="K52" s="1">
        <v>192</v>
      </c>
      <c r="L52" s="2">
        <v>153</v>
      </c>
      <c r="M52" s="3">
        <v>0.796875</v>
      </c>
      <c r="N52" s="1">
        <v>67</v>
      </c>
      <c r="O52" s="2">
        <v>56</v>
      </c>
      <c r="P52" s="3">
        <v>0.835820895522388</v>
      </c>
      <c r="Q52" s="1" t="s">
        <v>36</v>
      </c>
      <c r="R52" s="13" t="s">
        <v>36</v>
      </c>
      <c r="S52" s="9" t="s">
        <v>60</v>
      </c>
    </row>
    <row r="53" spans="1:20" s="6" customFormat="1" ht="13.5" thickBot="1">
      <c r="A53" s="24" t="s">
        <v>33</v>
      </c>
      <c r="B53" s="25">
        <v>69</v>
      </c>
      <c r="C53" s="26">
        <v>64</v>
      </c>
      <c r="D53" s="27">
        <v>0.927536231884058</v>
      </c>
      <c r="E53" s="25">
        <v>124</v>
      </c>
      <c r="F53" s="26">
        <v>99</v>
      </c>
      <c r="G53" s="27">
        <v>0.7983870967741935</v>
      </c>
      <c r="H53" s="25">
        <v>168</v>
      </c>
      <c r="I53" s="26">
        <v>152</v>
      </c>
      <c r="J53" s="27">
        <v>0.9047619047619048</v>
      </c>
      <c r="K53" s="25">
        <v>216</v>
      </c>
      <c r="L53" s="26">
        <v>193</v>
      </c>
      <c r="M53" s="27">
        <v>0.8935185185185185</v>
      </c>
      <c r="N53" s="25">
        <v>359</v>
      </c>
      <c r="O53" s="26">
        <v>317</v>
      </c>
      <c r="P53" s="27">
        <v>0.883008356545961</v>
      </c>
      <c r="Q53" s="25">
        <v>11</v>
      </c>
      <c r="R53" s="36">
        <v>11</v>
      </c>
      <c r="S53" s="28">
        <v>1</v>
      </c>
      <c r="T53" s="4"/>
    </row>
    <row r="54" spans="1:20" s="4" customFormat="1" ht="14.25" thickBot="1" thickTop="1">
      <c r="A54" s="10" t="s">
        <v>35</v>
      </c>
      <c r="B54" s="63">
        <v>9339</v>
      </c>
      <c r="C54" s="64">
        <v>8545</v>
      </c>
      <c r="D54" s="23">
        <v>0.9149801905985652</v>
      </c>
      <c r="E54" s="63">
        <v>10196</v>
      </c>
      <c r="F54" s="64">
        <v>9248</v>
      </c>
      <c r="G54" s="23">
        <v>0.9070223617104747</v>
      </c>
      <c r="H54" s="63">
        <v>10824</v>
      </c>
      <c r="I54" s="64">
        <v>9609</v>
      </c>
      <c r="J54" s="23">
        <v>0.8877494456762749</v>
      </c>
      <c r="K54" s="63">
        <v>12060</v>
      </c>
      <c r="L54" s="64">
        <v>10582</v>
      </c>
      <c r="M54" s="23">
        <v>0.8774461028192372</v>
      </c>
      <c r="N54" s="63">
        <v>14686</v>
      </c>
      <c r="O54" s="64">
        <v>12453</v>
      </c>
      <c r="P54" s="23">
        <v>0.847950428979981</v>
      </c>
      <c r="Q54" s="63">
        <v>7778</v>
      </c>
      <c r="R54" s="66">
        <v>6640</v>
      </c>
      <c r="S54" s="65">
        <v>0.8536898945744408</v>
      </c>
      <c r="T54" s="5"/>
    </row>
    <row r="56" spans="1:20" ht="12.75">
      <c r="A56" s="38" t="s">
        <v>37</v>
      </c>
      <c r="B56" s="39"/>
      <c r="C56" s="39"/>
      <c r="D56" s="40"/>
      <c r="E56" s="39"/>
      <c r="F56" s="39"/>
      <c r="G56" s="40"/>
      <c r="H56" s="39"/>
      <c r="I56" s="39"/>
      <c r="J56" s="40"/>
      <c r="K56" s="39"/>
      <c r="L56" s="39"/>
      <c r="M56" s="40"/>
      <c r="N56" s="39"/>
      <c r="O56" s="39"/>
      <c r="P56" s="40"/>
      <c r="Q56" s="39"/>
      <c r="R56" s="39"/>
      <c r="S56" s="40"/>
      <c r="T56" s="39"/>
    </row>
    <row r="57" spans="1:20" s="44" customFormat="1" ht="12.75" customHeight="1">
      <c r="A57" s="89" t="s">
        <v>6</v>
      </c>
      <c r="B57" s="89"/>
      <c r="C57" s="90" t="s">
        <v>52</v>
      </c>
      <c r="D57" s="90"/>
      <c r="E57" s="90"/>
      <c r="F57" s="90"/>
      <c r="G57" s="90"/>
      <c r="H57" s="90"/>
      <c r="I57" s="90"/>
      <c r="J57" s="90"/>
      <c r="K57" s="90"/>
      <c r="L57" s="90"/>
      <c r="M57" s="90"/>
      <c r="N57" s="90"/>
      <c r="O57" s="90"/>
      <c r="P57" s="90"/>
      <c r="Q57" s="90"/>
      <c r="R57" s="90"/>
      <c r="S57" s="90"/>
      <c r="T57" s="45"/>
    </row>
    <row r="58" spans="1:21" s="44" customFormat="1" ht="22.5" customHeight="1">
      <c r="A58" s="59" t="s">
        <v>7</v>
      </c>
      <c r="B58" s="60"/>
      <c r="C58" s="90" t="s">
        <v>38</v>
      </c>
      <c r="D58" s="90"/>
      <c r="E58" s="90"/>
      <c r="F58" s="90"/>
      <c r="G58" s="90"/>
      <c r="H58" s="90"/>
      <c r="I58" s="90"/>
      <c r="J58" s="90"/>
      <c r="K58" s="90"/>
      <c r="L58" s="90"/>
      <c r="M58" s="90"/>
      <c r="N58" s="90"/>
      <c r="O58" s="90"/>
      <c r="P58" s="90"/>
      <c r="Q58" s="90"/>
      <c r="R58" s="90"/>
      <c r="S58" s="90"/>
      <c r="T58" s="45"/>
      <c r="U58" s="46"/>
    </row>
    <row r="59" spans="1:21" s="46" customFormat="1" ht="22.5" customHeight="1">
      <c r="A59" s="89" t="s">
        <v>39</v>
      </c>
      <c r="B59" s="89"/>
      <c r="C59" s="90" t="s">
        <v>45</v>
      </c>
      <c r="D59" s="90"/>
      <c r="E59" s="90"/>
      <c r="F59" s="90"/>
      <c r="G59" s="90"/>
      <c r="H59" s="90"/>
      <c r="I59" s="90"/>
      <c r="J59" s="90"/>
      <c r="K59" s="90"/>
      <c r="L59" s="90"/>
      <c r="M59" s="90"/>
      <c r="N59" s="90"/>
      <c r="O59" s="90"/>
      <c r="P59" s="90"/>
      <c r="Q59" s="90"/>
      <c r="R59" s="90"/>
      <c r="S59" s="90"/>
      <c r="T59" s="54"/>
      <c r="U59" s="44"/>
    </row>
    <row r="60" spans="1:20" s="44" customFormat="1" ht="19.5" customHeight="1">
      <c r="A60" s="89" t="s">
        <v>14</v>
      </c>
      <c r="B60" s="89"/>
      <c r="C60" s="90" t="s">
        <v>40</v>
      </c>
      <c r="D60" s="90"/>
      <c r="E60" s="90"/>
      <c r="F60" s="90"/>
      <c r="G60" s="90"/>
      <c r="H60" s="90"/>
      <c r="I60" s="90"/>
      <c r="J60" s="90"/>
      <c r="K60" s="90"/>
      <c r="L60" s="90"/>
      <c r="M60" s="90"/>
      <c r="N60" s="90"/>
      <c r="O60" s="90"/>
      <c r="P60" s="90"/>
      <c r="Q60" s="90"/>
      <c r="R60" s="90"/>
      <c r="S60" s="90"/>
      <c r="T60" s="45"/>
    </row>
    <row r="61" spans="1:20"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row>
    <row r="62" spans="1:20" s="44" customFormat="1" ht="24.75" customHeight="1">
      <c r="A62" s="89" t="s">
        <v>5</v>
      </c>
      <c r="B62" s="89"/>
      <c r="C62" s="90" t="s">
        <v>41</v>
      </c>
      <c r="D62" s="90"/>
      <c r="E62" s="90"/>
      <c r="F62" s="90"/>
      <c r="G62" s="90"/>
      <c r="H62" s="90"/>
      <c r="I62" s="90"/>
      <c r="J62" s="90"/>
      <c r="K62" s="90"/>
      <c r="L62" s="90"/>
      <c r="M62" s="90"/>
      <c r="N62" s="90"/>
      <c r="O62" s="90"/>
      <c r="P62" s="90"/>
      <c r="Q62" s="90"/>
      <c r="R62" s="90"/>
      <c r="S62" s="90"/>
      <c r="T62" s="54"/>
    </row>
    <row r="63" spans="1:24" s="53" customFormat="1" ht="12.75">
      <c r="A63" s="61" t="s">
        <v>36</v>
      </c>
      <c r="B63" s="61"/>
      <c r="C63" s="62" t="s">
        <v>50</v>
      </c>
      <c r="D63" s="62"/>
      <c r="E63" s="62"/>
      <c r="F63" s="62"/>
      <c r="G63" s="62"/>
      <c r="H63" s="62"/>
      <c r="I63" s="62"/>
      <c r="J63" s="62"/>
      <c r="K63" s="62"/>
      <c r="L63" s="62"/>
      <c r="M63" s="62"/>
      <c r="N63" s="62"/>
      <c r="O63" s="62"/>
      <c r="P63" s="62"/>
      <c r="Q63" s="62"/>
      <c r="R63" s="62"/>
      <c r="S63" s="62"/>
      <c r="T63" s="52"/>
      <c r="U63" s="52"/>
      <c r="V63" s="52"/>
      <c r="W63" s="52"/>
      <c r="X63" s="52"/>
    </row>
    <row r="64" spans="1:20" s="44" customFormat="1" ht="34.5" customHeight="1">
      <c r="A64" s="91" t="s">
        <v>42</v>
      </c>
      <c r="B64" s="91"/>
      <c r="C64" s="91"/>
      <c r="D64" s="91"/>
      <c r="E64" s="91"/>
      <c r="F64" s="91"/>
      <c r="G64" s="91"/>
      <c r="H64" s="91"/>
      <c r="I64" s="91"/>
      <c r="J64" s="91"/>
      <c r="K64" s="91"/>
      <c r="L64" s="91"/>
      <c r="M64" s="91"/>
      <c r="N64" s="91"/>
      <c r="O64" s="91"/>
      <c r="P64" s="91"/>
      <c r="Q64" s="91"/>
      <c r="R64" s="91"/>
      <c r="S64" s="91"/>
      <c r="T64" s="55"/>
    </row>
    <row r="65" spans="1:20" ht="12.75">
      <c r="A65" s="44"/>
      <c r="B65" s="44"/>
      <c r="C65" s="44"/>
      <c r="D65" s="44"/>
      <c r="E65" s="44"/>
      <c r="F65" s="44"/>
      <c r="G65" s="44"/>
      <c r="H65" s="44"/>
      <c r="I65" s="44"/>
      <c r="J65" s="44"/>
      <c r="K65" s="44"/>
      <c r="L65" s="44"/>
      <c r="M65" s="44"/>
      <c r="N65" s="44"/>
      <c r="O65" s="44"/>
      <c r="P65" s="44"/>
      <c r="Q65" s="44"/>
      <c r="R65" s="51"/>
      <c r="S65" s="44"/>
      <c r="T65" s="44"/>
    </row>
  </sheetData>
  <sheetProtection/>
  <mergeCells count="25">
    <mergeCell ref="C62:S62"/>
    <mergeCell ref="A64:S64"/>
    <mergeCell ref="A62:B62"/>
    <mergeCell ref="N32:P32"/>
    <mergeCell ref="Q32:S32"/>
    <mergeCell ref="H32:J32"/>
    <mergeCell ref="K32:M32"/>
    <mergeCell ref="A57:B57"/>
    <mergeCell ref="C57:S57"/>
    <mergeCell ref="C59:S59"/>
    <mergeCell ref="B32:D32"/>
    <mergeCell ref="E32:G32"/>
    <mergeCell ref="A59:B59"/>
    <mergeCell ref="A60:B60"/>
    <mergeCell ref="C60:S60"/>
    <mergeCell ref="C58:S58"/>
    <mergeCell ref="A1:R1"/>
    <mergeCell ref="A2:R2"/>
    <mergeCell ref="A4:S4"/>
    <mergeCell ref="H7:J7"/>
    <mergeCell ref="K7:M7"/>
    <mergeCell ref="N7:P7"/>
    <mergeCell ref="Q7:S7"/>
    <mergeCell ref="B7:D7"/>
    <mergeCell ref="E7:G7"/>
  </mergeCells>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X65"/>
  <sheetViews>
    <sheetView zoomScaleSheetLayoutView="100" zoomScalePageLayoutView="0" workbookViewId="0" topLeftCell="A31">
      <selection activeCell="A57" sqref="A57:IV57"/>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3" t="s">
        <v>49</v>
      </c>
      <c r="B1" s="74"/>
      <c r="C1" s="74"/>
      <c r="D1" s="74"/>
      <c r="E1" s="74"/>
      <c r="F1" s="74"/>
      <c r="G1" s="74"/>
      <c r="H1" s="74"/>
      <c r="I1" s="74"/>
      <c r="J1" s="74"/>
      <c r="K1" s="74"/>
      <c r="L1" s="74"/>
      <c r="M1" s="74"/>
      <c r="N1" s="74"/>
      <c r="O1" s="74"/>
      <c r="P1" s="74"/>
      <c r="Q1" s="74"/>
      <c r="R1" s="74"/>
    </row>
    <row r="2" spans="1:18" ht="15">
      <c r="A2" s="76" t="str">
        <f>'6 Months'!$A$2:$R$2</f>
        <v>Reporting Period: 12 month period ending September 2010</v>
      </c>
      <c r="B2" s="76"/>
      <c r="C2" s="76"/>
      <c r="D2" s="76"/>
      <c r="E2" s="76"/>
      <c r="F2" s="76"/>
      <c r="G2" s="76"/>
      <c r="H2" s="76"/>
      <c r="I2" s="76"/>
      <c r="J2" s="76"/>
      <c r="K2" s="76"/>
      <c r="L2" s="76"/>
      <c r="M2" s="76"/>
      <c r="N2" s="76"/>
      <c r="O2" s="76"/>
      <c r="P2" s="76"/>
      <c r="Q2" s="76"/>
      <c r="R2" s="76"/>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7" t="s">
        <v>56</v>
      </c>
      <c r="B4" s="78"/>
      <c r="C4" s="78"/>
      <c r="D4" s="78"/>
      <c r="E4" s="78"/>
      <c r="F4" s="78"/>
      <c r="G4" s="78"/>
      <c r="H4" s="78"/>
      <c r="I4" s="78"/>
      <c r="J4" s="78"/>
      <c r="K4" s="78"/>
      <c r="L4" s="78"/>
      <c r="M4" s="78"/>
      <c r="N4" s="78"/>
      <c r="O4" s="78"/>
      <c r="P4" s="78"/>
      <c r="Q4" s="78"/>
      <c r="R4" s="78"/>
      <c r="S4" s="78"/>
    </row>
    <row r="5" spans="1:19" ht="12.75">
      <c r="A5" s="42"/>
      <c r="B5" s="42"/>
      <c r="C5" s="42"/>
      <c r="D5" s="42"/>
      <c r="E5" s="42"/>
      <c r="F5" s="42"/>
      <c r="G5" s="42"/>
      <c r="H5" s="42"/>
      <c r="I5" s="42"/>
      <c r="J5" s="42"/>
      <c r="K5" s="42"/>
      <c r="L5" s="42"/>
      <c r="M5" s="42"/>
      <c r="N5" s="42"/>
      <c r="O5" s="42"/>
      <c r="P5" s="42"/>
      <c r="Q5" s="67"/>
      <c r="R5" s="67"/>
      <c r="S5" s="67"/>
    </row>
    <row r="6" ht="12.75" customHeight="1" thickBot="1">
      <c r="A6" s="6" t="s">
        <v>43</v>
      </c>
    </row>
    <row r="7" spans="1:19" ht="33" customHeight="1">
      <c r="A7" s="7" t="s">
        <v>34</v>
      </c>
      <c r="B7" s="79" t="s">
        <v>0</v>
      </c>
      <c r="C7" s="80"/>
      <c r="D7" s="81"/>
      <c r="E7" s="79" t="s">
        <v>1</v>
      </c>
      <c r="F7" s="80"/>
      <c r="G7" s="81"/>
      <c r="H7" s="79" t="s">
        <v>2</v>
      </c>
      <c r="I7" s="80"/>
      <c r="J7" s="81"/>
      <c r="K7" s="79" t="s">
        <v>3</v>
      </c>
      <c r="L7" s="80"/>
      <c r="M7" s="81"/>
      <c r="N7" s="79" t="s">
        <v>4</v>
      </c>
      <c r="O7" s="80"/>
      <c r="P7" s="81"/>
      <c r="Q7" s="79" t="s">
        <v>5</v>
      </c>
      <c r="R7" s="80"/>
      <c r="S7" s="82"/>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6445</v>
      </c>
      <c r="C9" s="16">
        <v>5104</v>
      </c>
      <c r="D9" s="17">
        <v>0.7919317300232739</v>
      </c>
      <c r="E9" s="15">
        <v>1815</v>
      </c>
      <c r="F9" s="15">
        <v>1501</v>
      </c>
      <c r="G9" s="17">
        <v>0.8269972451790634</v>
      </c>
      <c r="H9" s="15">
        <v>753</v>
      </c>
      <c r="I9" s="15">
        <v>491</v>
      </c>
      <c r="J9" s="17">
        <v>0.6520584329349269</v>
      </c>
      <c r="K9" s="15">
        <v>1370</v>
      </c>
      <c r="L9" s="15">
        <v>1029</v>
      </c>
      <c r="M9" s="17">
        <v>0.7510948905109489</v>
      </c>
      <c r="N9" s="15">
        <v>1398</v>
      </c>
      <c r="O9" s="15">
        <v>1223</v>
      </c>
      <c r="P9" s="17">
        <v>0.8748211731044349</v>
      </c>
      <c r="Q9" s="15">
        <v>1109</v>
      </c>
      <c r="R9" s="15">
        <v>860</v>
      </c>
      <c r="S9" s="18">
        <v>0.7754733994589721</v>
      </c>
    </row>
    <row r="10" spans="1:19" s="4" customFormat="1" ht="12.75">
      <c r="A10" s="8" t="s">
        <v>16</v>
      </c>
      <c r="B10" s="1">
        <v>3170</v>
      </c>
      <c r="C10" s="2">
        <v>2046</v>
      </c>
      <c r="D10" s="3">
        <v>0.6454258675078864</v>
      </c>
      <c r="E10" s="1">
        <v>1285</v>
      </c>
      <c r="F10" s="1">
        <v>898</v>
      </c>
      <c r="G10" s="3">
        <v>0.6988326848249027</v>
      </c>
      <c r="H10" s="1">
        <v>1342</v>
      </c>
      <c r="I10" s="1">
        <v>778</v>
      </c>
      <c r="J10" s="3">
        <v>0.5797317436661699</v>
      </c>
      <c r="K10" s="1">
        <v>71</v>
      </c>
      <c r="L10" s="1">
        <v>45</v>
      </c>
      <c r="M10" s="3">
        <v>0.6338028169014085</v>
      </c>
      <c r="N10" s="1">
        <v>138</v>
      </c>
      <c r="O10" s="1">
        <v>115</v>
      </c>
      <c r="P10" s="3">
        <v>0.8333333333333334</v>
      </c>
      <c r="Q10" s="1">
        <v>334</v>
      </c>
      <c r="R10" s="1">
        <v>210</v>
      </c>
      <c r="S10" s="9">
        <v>0.6287425149700598</v>
      </c>
    </row>
    <row r="11" spans="1:19" s="4" customFormat="1" ht="12.75">
      <c r="A11" s="8" t="s">
        <v>17</v>
      </c>
      <c r="B11" s="1">
        <v>6903</v>
      </c>
      <c r="C11" s="2">
        <v>5769</v>
      </c>
      <c r="D11" s="3">
        <v>0.8357235984354628</v>
      </c>
      <c r="E11" s="1">
        <v>3812</v>
      </c>
      <c r="F11" s="1">
        <v>3302</v>
      </c>
      <c r="G11" s="3">
        <v>0.866211962224554</v>
      </c>
      <c r="H11" s="1">
        <v>1050</v>
      </c>
      <c r="I11" s="1">
        <v>795</v>
      </c>
      <c r="J11" s="3">
        <v>0.7571428571428571</v>
      </c>
      <c r="K11" s="1">
        <v>310</v>
      </c>
      <c r="L11" s="1">
        <v>251</v>
      </c>
      <c r="M11" s="3">
        <v>0.8096774193548387</v>
      </c>
      <c r="N11" s="1">
        <v>570</v>
      </c>
      <c r="O11" s="1">
        <v>510</v>
      </c>
      <c r="P11" s="3">
        <v>0.8947368421052632</v>
      </c>
      <c r="Q11" s="1">
        <v>1161</v>
      </c>
      <c r="R11" s="1">
        <v>911</v>
      </c>
      <c r="S11" s="9">
        <v>0.7846683893195521</v>
      </c>
    </row>
    <row r="12" spans="1:19" s="4" customFormat="1" ht="12.75">
      <c r="A12" s="8" t="s">
        <v>18</v>
      </c>
      <c r="B12" s="1">
        <v>4069</v>
      </c>
      <c r="C12" s="2">
        <v>3404</v>
      </c>
      <c r="D12" s="3">
        <v>0.8365691816171049</v>
      </c>
      <c r="E12" s="1">
        <v>1700</v>
      </c>
      <c r="F12" s="1">
        <v>1475</v>
      </c>
      <c r="G12" s="3">
        <v>0.8676470588235294</v>
      </c>
      <c r="H12" s="1">
        <v>807</v>
      </c>
      <c r="I12" s="1">
        <v>620</v>
      </c>
      <c r="J12" s="3">
        <v>0.7682775712515489</v>
      </c>
      <c r="K12" s="1">
        <v>470</v>
      </c>
      <c r="L12" s="1">
        <v>384</v>
      </c>
      <c r="M12" s="3">
        <v>0.8170212765957446</v>
      </c>
      <c r="N12" s="1">
        <v>448</v>
      </c>
      <c r="O12" s="1">
        <v>394</v>
      </c>
      <c r="P12" s="3">
        <v>0.8794642857142857</v>
      </c>
      <c r="Q12" s="1">
        <v>644</v>
      </c>
      <c r="R12" s="1">
        <v>531</v>
      </c>
      <c r="S12" s="9">
        <v>0.8245341614906833</v>
      </c>
    </row>
    <row r="13" spans="1:19" s="4" customFormat="1" ht="12.75">
      <c r="A13" s="8" t="s">
        <v>19</v>
      </c>
      <c r="B13" s="1">
        <v>8851</v>
      </c>
      <c r="C13" s="2">
        <v>6779</v>
      </c>
      <c r="D13" s="3">
        <v>0.7659021579482544</v>
      </c>
      <c r="E13" s="1">
        <v>1275</v>
      </c>
      <c r="F13" s="1">
        <v>1053</v>
      </c>
      <c r="G13" s="3">
        <v>0.8258823529411765</v>
      </c>
      <c r="H13" s="1">
        <v>2532</v>
      </c>
      <c r="I13" s="1">
        <v>1674</v>
      </c>
      <c r="J13" s="3">
        <v>0.6611374407582938</v>
      </c>
      <c r="K13" s="1">
        <v>2968</v>
      </c>
      <c r="L13" s="1">
        <v>2317</v>
      </c>
      <c r="M13" s="3">
        <v>0.7806603773584906</v>
      </c>
      <c r="N13" s="1">
        <v>1240</v>
      </c>
      <c r="O13" s="1">
        <v>1103</v>
      </c>
      <c r="P13" s="3">
        <v>0.8895161290322581</v>
      </c>
      <c r="Q13" s="1">
        <v>836</v>
      </c>
      <c r="R13" s="1">
        <v>632</v>
      </c>
      <c r="S13" s="9">
        <v>0.7559808612440191</v>
      </c>
    </row>
    <row r="14" spans="1:19" s="4" customFormat="1" ht="12.75">
      <c r="A14" s="8" t="s">
        <v>20</v>
      </c>
      <c r="B14" s="1">
        <v>2325</v>
      </c>
      <c r="C14" s="2">
        <v>1839</v>
      </c>
      <c r="D14" s="3">
        <v>0.7909677419354839</v>
      </c>
      <c r="E14" s="1">
        <v>938</v>
      </c>
      <c r="F14" s="1">
        <v>777</v>
      </c>
      <c r="G14" s="3">
        <v>0.8283582089552238</v>
      </c>
      <c r="H14" s="1">
        <v>1067</v>
      </c>
      <c r="I14" s="1">
        <v>804</v>
      </c>
      <c r="J14" s="3">
        <v>0.753514526710403</v>
      </c>
      <c r="K14" s="1">
        <v>107</v>
      </c>
      <c r="L14" s="1">
        <v>89</v>
      </c>
      <c r="M14" s="3">
        <v>0.8317757009345794</v>
      </c>
      <c r="N14" s="1">
        <v>59</v>
      </c>
      <c r="O14" s="1">
        <v>49</v>
      </c>
      <c r="P14" s="3">
        <v>0.8305084745762712</v>
      </c>
      <c r="Q14" s="1">
        <v>154</v>
      </c>
      <c r="R14" s="1">
        <v>120</v>
      </c>
      <c r="S14" s="9">
        <v>0.7792207792207793</v>
      </c>
    </row>
    <row r="15" spans="1:19" s="4" customFormat="1" ht="12.75">
      <c r="A15" s="8" t="s">
        <v>21</v>
      </c>
      <c r="B15" s="1">
        <v>2329</v>
      </c>
      <c r="C15" s="2">
        <v>1942</v>
      </c>
      <c r="D15" s="3">
        <v>0.8338342636324603</v>
      </c>
      <c r="E15" s="1">
        <v>907</v>
      </c>
      <c r="F15" s="1">
        <v>779</v>
      </c>
      <c r="G15" s="3">
        <v>0.8588754134509372</v>
      </c>
      <c r="H15" s="1">
        <v>636</v>
      </c>
      <c r="I15" s="1">
        <v>502</v>
      </c>
      <c r="J15" s="3">
        <v>0.789308176100629</v>
      </c>
      <c r="K15" s="1">
        <v>289</v>
      </c>
      <c r="L15" s="1">
        <v>253</v>
      </c>
      <c r="M15" s="3">
        <v>0.8754325259515571</v>
      </c>
      <c r="N15" s="1">
        <v>212</v>
      </c>
      <c r="O15" s="1">
        <v>187</v>
      </c>
      <c r="P15" s="3">
        <v>0.8820754716981132</v>
      </c>
      <c r="Q15" s="1">
        <v>285</v>
      </c>
      <c r="R15" s="1">
        <v>221</v>
      </c>
      <c r="S15" s="9">
        <v>0.775438596491228</v>
      </c>
    </row>
    <row r="16" spans="1:19" s="4" customFormat="1" ht="12.75">
      <c r="A16" s="8" t="s">
        <v>22</v>
      </c>
      <c r="B16" s="1">
        <v>1778</v>
      </c>
      <c r="C16" s="2">
        <v>1321</v>
      </c>
      <c r="D16" s="3">
        <v>0.7429696287964005</v>
      </c>
      <c r="E16" s="1">
        <v>534</v>
      </c>
      <c r="F16" s="1">
        <v>438</v>
      </c>
      <c r="G16" s="3">
        <v>0.8202247191011236</v>
      </c>
      <c r="H16" s="1">
        <v>994</v>
      </c>
      <c r="I16" s="1">
        <v>690</v>
      </c>
      <c r="J16" s="3">
        <v>0.6941649899396378</v>
      </c>
      <c r="K16" s="1">
        <v>47</v>
      </c>
      <c r="L16" s="1">
        <v>38</v>
      </c>
      <c r="M16" s="3">
        <v>0.8085106382978723</v>
      </c>
      <c r="N16" s="1">
        <v>70</v>
      </c>
      <c r="O16" s="1">
        <v>64</v>
      </c>
      <c r="P16" s="3">
        <v>0.9142857142857143</v>
      </c>
      <c r="Q16" s="1">
        <v>133</v>
      </c>
      <c r="R16" s="1">
        <v>91</v>
      </c>
      <c r="S16" s="9">
        <v>0.6842105263157895</v>
      </c>
    </row>
    <row r="17" spans="1:19" s="4" customFormat="1" ht="12.75">
      <c r="A17" s="8" t="s">
        <v>23</v>
      </c>
      <c r="B17" s="1">
        <v>2391</v>
      </c>
      <c r="C17" s="2">
        <v>1796</v>
      </c>
      <c r="D17" s="3">
        <v>0.7511501463822668</v>
      </c>
      <c r="E17" s="1">
        <v>1138</v>
      </c>
      <c r="F17" s="1">
        <v>902</v>
      </c>
      <c r="G17" s="3">
        <v>0.7926186291739895</v>
      </c>
      <c r="H17" s="1">
        <v>770</v>
      </c>
      <c r="I17" s="1">
        <v>520</v>
      </c>
      <c r="J17" s="3">
        <v>0.6753246753246753</v>
      </c>
      <c r="K17" s="1">
        <v>110</v>
      </c>
      <c r="L17" s="1">
        <v>75</v>
      </c>
      <c r="M17" s="3">
        <v>0.6818181818181818</v>
      </c>
      <c r="N17" s="1">
        <v>124</v>
      </c>
      <c r="O17" s="1">
        <v>108</v>
      </c>
      <c r="P17" s="3">
        <v>0.8709677419354839</v>
      </c>
      <c r="Q17" s="1">
        <v>249</v>
      </c>
      <c r="R17" s="1">
        <v>191</v>
      </c>
      <c r="S17" s="9">
        <v>0.7670682730923695</v>
      </c>
    </row>
    <row r="18" spans="1:19" s="4" customFormat="1" ht="12.75">
      <c r="A18" s="8" t="s">
        <v>24</v>
      </c>
      <c r="B18" s="1">
        <v>1756</v>
      </c>
      <c r="C18" s="2">
        <v>1453</v>
      </c>
      <c r="D18" s="3">
        <v>0.8274487471526196</v>
      </c>
      <c r="E18" s="1">
        <v>1051</v>
      </c>
      <c r="F18" s="1">
        <v>898</v>
      </c>
      <c r="G18" s="3">
        <v>0.8544243577545195</v>
      </c>
      <c r="H18" s="1">
        <v>329</v>
      </c>
      <c r="I18" s="1">
        <v>266</v>
      </c>
      <c r="J18" s="3">
        <v>0.8085106382978723</v>
      </c>
      <c r="K18" s="1">
        <v>40</v>
      </c>
      <c r="L18" s="1">
        <v>32</v>
      </c>
      <c r="M18" s="3">
        <v>0.8</v>
      </c>
      <c r="N18" s="1">
        <v>80</v>
      </c>
      <c r="O18" s="1">
        <v>69</v>
      </c>
      <c r="P18" s="3">
        <v>0.8625</v>
      </c>
      <c r="Q18" s="1">
        <v>256</v>
      </c>
      <c r="R18" s="1">
        <v>188</v>
      </c>
      <c r="S18" s="9">
        <v>0.734375</v>
      </c>
    </row>
    <row r="19" spans="1:19" s="4" customFormat="1" ht="12.75">
      <c r="A19" s="8" t="s">
        <v>25</v>
      </c>
      <c r="B19" s="1">
        <v>2431</v>
      </c>
      <c r="C19" s="2">
        <v>1538</v>
      </c>
      <c r="D19" s="3">
        <v>0.632661456190868</v>
      </c>
      <c r="E19" s="1">
        <v>813</v>
      </c>
      <c r="F19" s="1">
        <v>563</v>
      </c>
      <c r="G19" s="3">
        <v>0.6924969249692496</v>
      </c>
      <c r="H19" s="1">
        <v>1308</v>
      </c>
      <c r="I19" s="1">
        <v>760</v>
      </c>
      <c r="J19" s="3">
        <v>0.581039755351682</v>
      </c>
      <c r="K19" s="1">
        <v>42</v>
      </c>
      <c r="L19" s="1">
        <v>29</v>
      </c>
      <c r="M19" s="3">
        <v>0.6904761904761905</v>
      </c>
      <c r="N19" s="1">
        <v>42</v>
      </c>
      <c r="O19" s="1">
        <v>35</v>
      </c>
      <c r="P19" s="3">
        <v>0.8333333333333334</v>
      </c>
      <c r="Q19" s="1">
        <v>226</v>
      </c>
      <c r="R19" s="1">
        <v>151</v>
      </c>
      <c r="S19" s="9">
        <v>0.668141592920354</v>
      </c>
    </row>
    <row r="20" spans="1:19" s="4" customFormat="1" ht="12.75">
      <c r="A20" s="8" t="s">
        <v>26</v>
      </c>
      <c r="B20" s="1">
        <v>668</v>
      </c>
      <c r="C20" s="2">
        <v>553</v>
      </c>
      <c r="D20" s="3">
        <v>0.8278443113772455</v>
      </c>
      <c r="E20" s="1">
        <v>478</v>
      </c>
      <c r="F20" s="1">
        <v>401</v>
      </c>
      <c r="G20" s="3">
        <v>0.8389121338912134</v>
      </c>
      <c r="H20" s="1">
        <v>99</v>
      </c>
      <c r="I20" s="1">
        <v>74</v>
      </c>
      <c r="J20" s="3">
        <v>0.7474747474747475</v>
      </c>
      <c r="K20" s="1" t="s">
        <v>36</v>
      </c>
      <c r="L20" s="1" t="s">
        <v>36</v>
      </c>
      <c r="M20" s="3">
        <v>1</v>
      </c>
      <c r="N20" s="1">
        <v>20</v>
      </c>
      <c r="O20" s="1">
        <v>19</v>
      </c>
      <c r="P20" s="3">
        <v>0.95</v>
      </c>
      <c r="Q20" s="1">
        <v>63</v>
      </c>
      <c r="R20" s="1">
        <v>51</v>
      </c>
      <c r="S20" s="9">
        <v>0.8095238095238095</v>
      </c>
    </row>
    <row r="21" spans="1:19" s="4" customFormat="1" ht="12.75">
      <c r="A21" s="8" t="s">
        <v>61</v>
      </c>
      <c r="B21" s="1">
        <v>3734</v>
      </c>
      <c r="C21" s="2">
        <v>3252</v>
      </c>
      <c r="D21" s="3">
        <v>0.870915907873594</v>
      </c>
      <c r="E21" s="1">
        <v>2370</v>
      </c>
      <c r="F21" s="1">
        <v>2069</v>
      </c>
      <c r="G21" s="3">
        <v>0.8729957805907173</v>
      </c>
      <c r="H21" s="1">
        <v>640</v>
      </c>
      <c r="I21" s="1">
        <v>557</v>
      </c>
      <c r="J21" s="3">
        <v>0.8703125</v>
      </c>
      <c r="K21" s="1">
        <v>107</v>
      </c>
      <c r="L21" s="1">
        <v>103</v>
      </c>
      <c r="M21" s="3">
        <v>0.9626168224299065</v>
      </c>
      <c r="N21" s="1">
        <v>149</v>
      </c>
      <c r="O21" s="1">
        <v>136</v>
      </c>
      <c r="P21" s="3">
        <v>0.912751677852349</v>
      </c>
      <c r="Q21" s="1">
        <v>468</v>
      </c>
      <c r="R21" s="1">
        <v>387</v>
      </c>
      <c r="S21" s="9">
        <v>0.8269230769230769</v>
      </c>
    </row>
    <row r="22" spans="1:19" s="4" customFormat="1" ht="12.75">
      <c r="A22" s="8" t="s">
        <v>27</v>
      </c>
      <c r="B22" s="1">
        <v>840</v>
      </c>
      <c r="C22" s="2">
        <v>589</v>
      </c>
      <c r="D22" s="3">
        <v>0.7011904761904761</v>
      </c>
      <c r="E22" s="1">
        <v>199</v>
      </c>
      <c r="F22" s="1">
        <v>161</v>
      </c>
      <c r="G22" s="3">
        <v>0.8090452261306532</v>
      </c>
      <c r="H22" s="1">
        <v>572</v>
      </c>
      <c r="I22" s="1">
        <v>381</v>
      </c>
      <c r="J22" s="3">
        <v>0.666083916083916</v>
      </c>
      <c r="K22" s="1">
        <v>20</v>
      </c>
      <c r="L22" s="1">
        <v>15</v>
      </c>
      <c r="M22" s="3">
        <v>0.75</v>
      </c>
      <c r="N22" s="1">
        <v>14</v>
      </c>
      <c r="O22" s="1">
        <v>11</v>
      </c>
      <c r="P22" s="3">
        <v>0.7857142857142857</v>
      </c>
      <c r="Q22" s="1">
        <v>35</v>
      </c>
      <c r="R22" s="1">
        <v>21</v>
      </c>
      <c r="S22" s="9">
        <v>0.6</v>
      </c>
    </row>
    <row r="23" spans="1:19" s="4" customFormat="1" ht="12.75">
      <c r="A23" s="8" t="s">
        <v>28</v>
      </c>
      <c r="B23" s="1">
        <v>1757</v>
      </c>
      <c r="C23" s="2">
        <v>1389</v>
      </c>
      <c r="D23" s="3">
        <v>0.790552077404667</v>
      </c>
      <c r="E23" s="1">
        <v>990</v>
      </c>
      <c r="F23" s="1">
        <v>815</v>
      </c>
      <c r="G23" s="3">
        <v>0.8232323232323232</v>
      </c>
      <c r="H23" s="1">
        <v>518</v>
      </c>
      <c r="I23" s="1">
        <v>380</v>
      </c>
      <c r="J23" s="3">
        <v>0.7335907335907336</v>
      </c>
      <c r="K23" s="1">
        <v>29</v>
      </c>
      <c r="L23" s="1">
        <v>28</v>
      </c>
      <c r="M23" s="3">
        <v>0.9655172413793104</v>
      </c>
      <c r="N23" s="1">
        <v>52</v>
      </c>
      <c r="O23" s="1">
        <v>46</v>
      </c>
      <c r="P23" s="3">
        <v>0.8846153846153846</v>
      </c>
      <c r="Q23" s="1">
        <v>168</v>
      </c>
      <c r="R23" s="1">
        <v>120</v>
      </c>
      <c r="S23" s="9">
        <v>0.7142857142857143</v>
      </c>
    </row>
    <row r="24" spans="1:19" s="4" customFormat="1" ht="12.75">
      <c r="A24" s="8" t="s">
        <v>29</v>
      </c>
      <c r="B24" s="1">
        <v>5775</v>
      </c>
      <c r="C24" s="2">
        <v>4198</v>
      </c>
      <c r="D24" s="3">
        <v>0.726926406926407</v>
      </c>
      <c r="E24" s="1">
        <v>2597</v>
      </c>
      <c r="F24" s="1">
        <v>2000</v>
      </c>
      <c r="G24" s="3">
        <v>0.7701193685021178</v>
      </c>
      <c r="H24" s="1">
        <v>2047</v>
      </c>
      <c r="I24" s="1">
        <v>1291</v>
      </c>
      <c r="J24" s="3">
        <v>0.6306790425012213</v>
      </c>
      <c r="K24" s="1">
        <v>215</v>
      </c>
      <c r="L24" s="1">
        <v>172</v>
      </c>
      <c r="M24" s="3">
        <v>0.8</v>
      </c>
      <c r="N24" s="1">
        <v>338</v>
      </c>
      <c r="O24" s="1">
        <v>299</v>
      </c>
      <c r="P24" s="3">
        <v>0.8846153846153846</v>
      </c>
      <c r="Q24" s="1">
        <v>578</v>
      </c>
      <c r="R24" s="1">
        <v>436</v>
      </c>
      <c r="S24" s="9">
        <v>0.754325259515571</v>
      </c>
    </row>
    <row r="25" spans="1:19" s="4" customFormat="1" ht="12.75">
      <c r="A25" s="8" t="s">
        <v>30</v>
      </c>
      <c r="B25" s="1">
        <v>574</v>
      </c>
      <c r="C25" s="2">
        <v>498</v>
      </c>
      <c r="D25" s="3">
        <v>0.867595818815331</v>
      </c>
      <c r="E25" s="1">
        <v>297</v>
      </c>
      <c r="F25" s="1">
        <v>257</v>
      </c>
      <c r="G25" s="3">
        <v>0.8653198653198653</v>
      </c>
      <c r="H25" s="1">
        <v>198</v>
      </c>
      <c r="I25" s="1">
        <v>178</v>
      </c>
      <c r="J25" s="3">
        <v>0.898989898989899</v>
      </c>
      <c r="K25" s="1">
        <v>18</v>
      </c>
      <c r="L25" s="1">
        <v>14</v>
      </c>
      <c r="M25" s="3">
        <v>0.7777777777777778</v>
      </c>
      <c r="N25" s="1" t="s">
        <v>36</v>
      </c>
      <c r="O25" s="1" t="s">
        <v>36</v>
      </c>
      <c r="P25" s="3">
        <v>1</v>
      </c>
      <c r="Q25" s="1">
        <v>53</v>
      </c>
      <c r="R25" s="1">
        <v>41</v>
      </c>
      <c r="S25" s="9">
        <v>0.7735849056603774</v>
      </c>
    </row>
    <row r="26" spans="1:19" s="4" customFormat="1" ht="12.75">
      <c r="A26" s="8" t="s">
        <v>31</v>
      </c>
      <c r="B26" s="1">
        <v>7840</v>
      </c>
      <c r="C26" s="2">
        <v>6035</v>
      </c>
      <c r="D26" s="3">
        <v>0.7697704081632653</v>
      </c>
      <c r="E26" s="1">
        <v>2916</v>
      </c>
      <c r="F26" s="1">
        <v>2286</v>
      </c>
      <c r="G26" s="3">
        <v>0.7839506172839507</v>
      </c>
      <c r="H26" s="1">
        <v>1274</v>
      </c>
      <c r="I26" s="1">
        <v>856</v>
      </c>
      <c r="J26" s="3">
        <v>0.6718995290423861</v>
      </c>
      <c r="K26" s="1">
        <v>969</v>
      </c>
      <c r="L26" s="1">
        <v>732</v>
      </c>
      <c r="M26" s="3">
        <v>0.7554179566563467</v>
      </c>
      <c r="N26" s="1">
        <v>1200</v>
      </c>
      <c r="O26" s="1">
        <v>1057</v>
      </c>
      <c r="P26" s="3">
        <v>0.8808333333333334</v>
      </c>
      <c r="Q26" s="1">
        <v>1481</v>
      </c>
      <c r="R26" s="1">
        <v>1104</v>
      </c>
      <c r="S26" s="9">
        <v>0.7454422687373397</v>
      </c>
    </row>
    <row r="27" spans="1:19" s="4" customFormat="1" ht="12.75">
      <c r="A27" s="8" t="s">
        <v>32</v>
      </c>
      <c r="B27" s="1">
        <v>446</v>
      </c>
      <c r="C27" s="2">
        <v>348</v>
      </c>
      <c r="D27" s="3">
        <v>0.7802690582959642</v>
      </c>
      <c r="E27" s="1">
        <v>289</v>
      </c>
      <c r="F27" s="1">
        <v>246</v>
      </c>
      <c r="G27" s="3">
        <v>0.8512110726643599</v>
      </c>
      <c r="H27" s="1">
        <v>76</v>
      </c>
      <c r="I27" s="1">
        <v>60</v>
      </c>
      <c r="J27" s="3">
        <v>0.7894736842105263</v>
      </c>
      <c r="K27" s="1" t="s">
        <v>36</v>
      </c>
      <c r="L27" s="1" t="s">
        <v>36</v>
      </c>
      <c r="M27" s="3">
        <v>1</v>
      </c>
      <c r="N27" s="1">
        <v>16</v>
      </c>
      <c r="O27" s="1">
        <v>14</v>
      </c>
      <c r="P27" s="3">
        <v>0.875</v>
      </c>
      <c r="Q27" s="1">
        <v>62</v>
      </c>
      <c r="R27" s="1">
        <v>25</v>
      </c>
      <c r="S27" s="9">
        <v>0.4032258064516129</v>
      </c>
    </row>
    <row r="28" spans="1:20" s="5" customFormat="1" ht="13.5" thickBot="1">
      <c r="A28" s="24" t="s">
        <v>33</v>
      </c>
      <c r="B28" s="25">
        <v>950</v>
      </c>
      <c r="C28" s="26">
        <v>754</v>
      </c>
      <c r="D28" s="27">
        <v>0.7936842105263158</v>
      </c>
      <c r="E28" s="25">
        <v>411</v>
      </c>
      <c r="F28" s="25">
        <v>351</v>
      </c>
      <c r="G28" s="27">
        <v>0.8540145985401459</v>
      </c>
      <c r="H28" s="25">
        <v>372</v>
      </c>
      <c r="I28" s="25">
        <v>281</v>
      </c>
      <c r="J28" s="27">
        <v>0.7553763440860215</v>
      </c>
      <c r="K28" s="25">
        <v>32</v>
      </c>
      <c r="L28" s="25">
        <v>21</v>
      </c>
      <c r="M28" s="27">
        <v>0.65625</v>
      </c>
      <c r="N28" s="25">
        <v>17</v>
      </c>
      <c r="O28" s="25">
        <v>17</v>
      </c>
      <c r="P28" s="27">
        <v>1</v>
      </c>
      <c r="Q28" s="25">
        <v>118</v>
      </c>
      <c r="R28" s="25">
        <v>84</v>
      </c>
      <c r="S28" s="28">
        <v>0.711864406779661</v>
      </c>
      <c r="T28" s="4"/>
    </row>
    <row r="29" spans="1:20" s="4" customFormat="1" ht="14.25" thickBot="1" thickTop="1">
      <c r="A29" s="10" t="s">
        <v>35</v>
      </c>
      <c r="B29" s="63">
        <v>65082</v>
      </c>
      <c r="C29" s="64">
        <v>50607</v>
      </c>
      <c r="D29" s="23">
        <v>0.7775882732552779</v>
      </c>
      <c r="E29" s="63">
        <v>25829</v>
      </c>
      <c r="F29" s="63">
        <v>21172</v>
      </c>
      <c r="G29" s="23">
        <v>0.8196987881838244</v>
      </c>
      <c r="H29" s="63">
        <v>17402</v>
      </c>
      <c r="I29" s="63">
        <v>11958</v>
      </c>
      <c r="J29" s="23">
        <v>0.687162395126997</v>
      </c>
      <c r="K29" s="63">
        <v>7232</v>
      </c>
      <c r="L29" s="63">
        <v>5638</v>
      </c>
      <c r="M29" s="23">
        <v>0.7795907079646017</v>
      </c>
      <c r="N29" s="63">
        <v>6200</v>
      </c>
      <c r="O29" s="63">
        <v>5464</v>
      </c>
      <c r="P29" s="23">
        <v>0.8812903225806452</v>
      </c>
      <c r="Q29" s="63">
        <v>8419</v>
      </c>
      <c r="R29" s="63">
        <v>6375</v>
      </c>
      <c r="S29" s="65">
        <v>0.7572158213564556</v>
      </c>
      <c r="T29" s="5"/>
    </row>
    <row r="30" spans="1:20" ht="12.75">
      <c r="A30" s="47"/>
      <c r="B30" s="48"/>
      <c r="C30" s="49"/>
      <c r="D30" s="50"/>
      <c r="E30" s="48"/>
      <c r="F30" s="48"/>
      <c r="G30" s="50"/>
      <c r="H30" s="48"/>
      <c r="I30" s="48"/>
      <c r="J30" s="50"/>
      <c r="K30" s="48"/>
      <c r="L30" s="48"/>
      <c r="M30" s="50"/>
      <c r="N30" s="48"/>
      <c r="O30" s="48"/>
      <c r="P30" s="50"/>
      <c r="Q30" s="48"/>
      <c r="R30" s="48"/>
      <c r="S30" s="50"/>
      <c r="T30" s="5"/>
    </row>
    <row r="31" ht="24.75" customHeight="1" thickBot="1">
      <c r="A31" s="6" t="s">
        <v>44</v>
      </c>
    </row>
    <row r="32" spans="1:19" ht="12.75" customHeight="1">
      <c r="A32" s="7" t="s">
        <v>34</v>
      </c>
      <c r="B32" s="83" t="s">
        <v>9</v>
      </c>
      <c r="C32" s="84"/>
      <c r="D32" s="85"/>
      <c r="E32" s="83" t="s">
        <v>10</v>
      </c>
      <c r="F32" s="84"/>
      <c r="G32" s="85"/>
      <c r="H32" s="83" t="s">
        <v>11</v>
      </c>
      <c r="I32" s="84"/>
      <c r="J32" s="85"/>
      <c r="K32" s="83" t="s">
        <v>12</v>
      </c>
      <c r="L32" s="84"/>
      <c r="M32" s="85"/>
      <c r="N32" s="83" t="s">
        <v>13</v>
      </c>
      <c r="O32" s="84"/>
      <c r="P32" s="85"/>
      <c r="Q32" s="86" t="s">
        <v>14</v>
      </c>
      <c r="R32" s="87"/>
      <c r="S32" s="88"/>
    </row>
    <row r="33" spans="1:20" s="4" customFormat="1"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c r="T33"/>
    </row>
    <row r="34" spans="1:19" s="4" customFormat="1" ht="12.75">
      <c r="A34" s="14" t="s">
        <v>15</v>
      </c>
      <c r="B34" s="15">
        <v>960</v>
      </c>
      <c r="C34" s="16">
        <v>784</v>
      </c>
      <c r="D34" s="17">
        <v>0.8166666666666667</v>
      </c>
      <c r="E34" s="15">
        <v>970</v>
      </c>
      <c r="F34" s="16">
        <v>812</v>
      </c>
      <c r="G34" s="17">
        <v>0.8371134020618557</v>
      </c>
      <c r="H34" s="15">
        <v>1110</v>
      </c>
      <c r="I34" s="16">
        <v>899</v>
      </c>
      <c r="J34" s="17">
        <v>0.80990990990991</v>
      </c>
      <c r="K34" s="15">
        <v>1348</v>
      </c>
      <c r="L34" s="16">
        <v>1071</v>
      </c>
      <c r="M34" s="17">
        <v>0.7945103857566765</v>
      </c>
      <c r="N34" s="15">
        <v>1547</v>
      </c>
      <c r="O34" s="16">
        <v>1154</v>
      </c>
      <c r="P34" s="17">
        <v>0.7459599224305107</v>
      </c>
      <c r="Q34" s="15">
        <v>510</v>
      </c>
      <c r="R34" s="29">
        <v>384</v>
      </c>
      <c r="S34" s="18">
        <v>0.7529411764705882</v>
      </c>
    </row>
    <row r="35" spans="1:19" s="4" customFormat="1" ht="12.75">
      <c r="A35" s="8" t="s">
        <v>16</v>
      </c>
      <c r="B35" s="1">
        <v>217</v>
      </c>
      <c r="C35" s="2">
        <v>158</v>
      </c>
      <c r="D35" s="3">
        <v>0.728110599078341</v>
      </c>
      <c r="E35" s="1">
        <v>438</v>
      </c>
      <c r="F35" s="2">
        <v>294</v>
      </c>
      <c r="G35" s="3">
        <v>0.6712328767123288</v>
      </c>
      <c r="H35" s="1">
        <v>515</v>
      </c>
      <c r="I35" s="2">
        <v>330</v>
      </c>
      <c r="J35" s="3">
        <v>0.6407766990291263</v>
      </c>
      <c r="K35" s="1">
        <v>573</v>
      </c>
      <c r="L35" s="2">
        <v>372</v>
      </c>
      <c r="M35" s="3">
        <v>0.6492146596858639</v>
      </c>
      <c r="N35" s="1">
        <v>916</v>
      </c>
      <c r="O35" s="2">
        <v>576</v>
      </c>
      <c r="P35" s="3">
        <v>0.62882096069869</v>
      </c>
      <c r="Q35" s="1">
        <v>511</v>
      </c>
      <c r="R35" s="13">
        <v>316</v>
      </c>
      <c r="S35" s="9">
        <v>0.6183953033268101</v>
      </c>
    </row>
    <row r="36" spans="1:19" s="4" customFormat="1" ht="12.75">
      <c r="A36" s="8" t="s">
        <v>17</v>
      </c>
      <c r="B36" s="1">
        <v>1428</v>
      </c>
      <c r="C36" s="2">
        <v>1243</v>
      </c>
      <c r="D36" s="3">
        <v>0.8704481792717087</v>
      </c>
      <c r="E36" s="1">
        <v>1409</v>
      </c>
      <c r="F36" s="2">
        <v>1202</v>
      </c>
      <c r="G36" s="3">
        <v>0.8530872959545777</v>
      </c>
      <c r="H36" s="1">
        <v>1500</v>
      </c>
      <c r="I36" s="2">
        <v>1184</v>
      </c>
      <c r="J36" s="3">
        <v>0.7893333333333333</v>
      </c>
      <c r="K36" s="1">
        <v>1222</v>
      </c>
      <c r="L36" s="2">
        <v>1009</v>
      </c>
      <c r="M36" s="3">
        <v>0.82569558101473</v>
      </c>
      <c r="N36" s="1">
        <v>797</v>
      </c>
      <c r="O36" s="2">
        <v>650</v>
      </c>
      <c r="P36" s="3">
        <v>0.8155583437892095</v>
      </c>
      <c r="Q36" s="1">
        <v>547</v>
      </c>
      <c r="R36" s="13">
        <v>481</v>
      </c>
      <c r="S36" s="9">
        <v>0.8793418647166362</v>
      </c>
    </row>
    <row r="37" spans="1:19" s="4" customFormat="1" ht="12.75">
      <c r="A37" s="8" t="s">
        <v>18</v>
      </c>
      <c r="B37" s="1">
        <v>1216</v>
      </c>
      <c r="C37" s="2">
        <v>1080</v>
      </c>
      <c r="D37" s="3">
        <v>0.8881578947368421</v>
      </c>
      <c r="E37" s="1">
        <v>764</v>
      </c>
      <c r="F37" s="2">
        <v>645</v>
      </c>
      <c r="G37" s="3">
        <v>0.8442408376963351</v>
      </c>
      <c r="H37" s="1">
        <v>629</v>
      </c>
      <c r="I37" s="2">
        <v>520</v>
      </c>
      <c r="J37" s="3">
        <v>0.8267090620031796</v>
      </c>
      <c r="K37" s="1">
        <v>509</v>
      </c>
      <c r="L37" s="2">
        <v>414</v>
      </c>
      <c r="M37" s="3">
        <v>0.8133595284872298</v>
      </c>
      <c r="N37" s="1">
        <v>686</v>
      </c>
      <c r="O37" s="2">
        <v>525</v>
      </c>
      <c r="P37" s="3">
        <v>0.7653061224489796</v>
      </c>
      <c r="Q37" s="1">
        <v>265</v>
      </c>
      <c r="R37" s="13">
        <v>220</v>
      </c>
      <c r="S37" s="9">
        <v>0.8301886792452831</v>
      </c>
    </row>
    <row r="38" spans="1:19" s="4" customFormat="1" ht="12.75">
      <c r="A38" s="8" t="s">
        <v>19</v>
      </c>
      <c r="B38" s="1">
        <v>718</v>
      </c>
      <c r="C38" s="2">
        <v>580</v>
      </c>
      <c r="D38" s="3">
        <v>0.807799442896936</v>
      </c>
      <c r="E38" s="1">
        <v>885</v>
      </c>
      <c r="F38" s="2">
        <v>727</v>
      </c>
      <c r="G38" s="3">
        <v>0.8214689265536723</v>
      </c>
      <c r="H38" s="1">
        <v>779</v>
      </c>
      <c r="I38" s="2">
        <v>633</v>
      </c>
      <c r="J38" s="3">
        <v>0.8125802310654685</v>
      </c>
      <c r="K38" s="1">
        <v>1293</v>
      </c>
      <c r="L38" s="2">
        <v>1010</v>
      </c>
      <c r="M38" s="3">
        <v>0.7811291569992266</v>
      </c>
      <c r="N38" s="1">
        <v>3243</v>
      </c>
      <c r="O38" s="2">
        <v>2360</v>
      </c>
      <c r="P38" s="3">
        <v>0.7277212457600987</v>
      </c>
      <c r="Q38" s="1">
        <v>1933</v>
      </c>
      <c r="R38" s="13">
        <v>1469</v>
      </c>
      <c r="S38" s="9">
        <v>0.759958613554061</v>
      </c>
    </row>
    <row r="39" spans="1:19" s="4" customFormat="1" ht="12.75">
      <c r="A39" s="8" t="s">
        <v>20</v>
      </c>
      <c r="B39" s="1">
        <v>236</v>
      </c>
      <c r="C39" s="2">
        <v>199</v>
      </c>
      <c r="D39" s="3">
        <v>0.8432203389830508</v>
      </c>
      <c r="E39" s="1">
        <v>258</v>
      </c>
      <c r="F39" s="2">
        <v>193</v>
      </c>
      <c r="G39" s="3">
        <v>0.748062015503876</v>
      </c>
      <c r="H39" s="1">
        <v>433</v>
      </c>
      <c r="I39" s="2">
        <v>344</v>
      </c>
      <c r="J39" s="3">
        <v>0.7944572748267898</v>
      </c>
      <c r="K39" s="1">
        <v>480</v>
      </c>
      <c r="L39" s="2">
        <v>387</v>
      </c>
      <c r="M39" s="3">
        <v>0.80625</v>
      </c>
      <c r="N39" s="1">
        <v>805</v>
      </c>
      <c r="O39" s="2">
        <v>624</v>
      </c>
      <c r="P39" s="3">
        <v>0.7751552795031056</v>
      </c>
      <c r="Q39" s="1">
        <v>113</v>
      </c>
      <c r="R39" s="13">
        <v>92</v>
      </c>
      <c r="S39" s="9">
        <v>0.8141592920353983</v>
      </c>
    </row>
    <row r="40" spans="1:19" s="4" customFormat="1" ht="12.75">
      <c r="A40" s="8" t="s">
        <v>21</v>
      </c>
      <c r="B40" s="1">
        <v>445</v>
      </c>
      <c r="C40" s="2">
        <v>376</v>
      </c>
      <c r="D40" s="3">
        <v>0.8449438202247191</v>
      </c>
      <c r="E40" s="1">
        <v>321</v>
      </c>
      <c r="F40" s="2">
        <v>276</v>
      </c>
      <c r="G40" s="3">
        <v>0.8598130841121495</v>
      </c>
      <c r="H40" s="1">
        <v>399</v>
      </c>
      <c r="I40" s="2">
        <v>340</v>
      </c>
      <c r="J40" s="3">
        <v>0.8521303258145363</v>
      </c>
      <c r="K40" s="1">
        <v>416</v>
      </c>
      <c r="L40" s="2">
        <v>355</v>
      </c>
      <c r="M40" s="3">
        <v>0.8533653846153846</v>
      </c>
      <c r="N40" s="1">
        <v>577</v>
      </c>
      <c r="O40" s="2">
        <v>469</v>
      </c>
      <c r="P40" s="3">
        <v>0.8128249566724437</v>
      </c>
      <c r="Q40" s="1">
        <v>171</v>
      </c>
      <c r="R40" s="13">
        <v>126</v>
      </c>
      <c r="S40" s="9">
        <v>0.7368421052631579</v>
      </c>
    </row>
    <row r="41" spans="1:19" s="4" customFormat="1" ht="12.75">
      <c r="A41" s="8" t="s">
        <v>22</v>
      </c>
      <c r="B41" s="1">
        <v>185</v>
      </c>
      <c r="C41" s="2">
        <v>145</v>
      </c>
      <c r="D41" s="3">
        <v>0.7837837837837838</v>
      </c>
      <c r="E41" s="1">
        <v>183</v>
      </c>
      <c r="F41" s="2">
        <v>148</v>
      </c>
      <c r="G41" s="3">
        <v>0.8087431693989071</v>
      </c>
      <c r="H41" s="1">
        <v>182</v>
      </c>
      <c r="I41" s="2">
        <v>144</v>
      </c>
      <c r="J41" s="3">
        <v>0.7912087912087912</v>
      </c>
      <c r="K41" s="1">
        <v>312</v>
      </c>
      <c r="L41" s="2">
        <v>233</v>
      </c>
      <c r="M41" s="3">
        <v>0.7467948717948718</v>
      </c>
      <c r="N41" s="1">
        <v>624</v>
      </c>
      <c r="O41" s="2">
        <v>432</v>
      </c>
      <c r="P41" s="3">
        <v>0.6923076923076923</v>
      </c>
      <c r="Q41" s="1">
        <v>292</v>
      </c>
      <c r="R41" s="13">
        <v>219</v>
      </c>
      <c r="S41" s="9">
        <v>0.75</v>
      </c>
    </row>
    <row r="42" spans="1:19" s="4" customFormat="1" ht="12.75">
      <c r="A42" s="8" t="s">
        <v>23</v>
      </c>
      <c r="B42" s="1">
        <v>258</v>
      </c>
      <c r="C42" s="2">
        <v>207</v>
      </c>
      <c r="D42" s="3">
        <v>0.8023255813953488</v>
      </c>
      <c r="E42" s="1">
        <v>388</v>
      </c>
      <c r="F42" s="2">
        <v>296</v>
      </c>
      <c r="G42" s="3">
        <v>0.7628865979381443</v>
      </c>
      <c r="H42" s="1">
        <v>456</v>
      </c>
      <c r="I42" s="2">
        <v>343</v>
      </c>
      <c r="J42" s="3">
        <v>0.7521929824561403</v>
      </c>
      <c r="K42" s="1">
        <v>542</v>
      </c>
      <c r="L42" s="2">
        <v>394</v>
      </c>
      <c r="M42" s="3">
        <v>0.7269372693726938</v>
      </c>
      <c r="N42" s="1">
        <v>482</v>
      </c>
      <c r="O42" s="2">
        <v>343</v>
      </c>
      <c r="P42" s="3">
        <v>0.7116182572614108</v>
      </c>
      <c r="Q42" s="1">
        <v>265</v>
      </c>
      <c r="R42" s="13">
        <v>213</v>
      </c>
      <c r="S42" s="9">
        <v>0.8037735849056604</v>
      </c>
    </row>
    <row r="43" spans="1:19" s="4" customFormat="1" ht="12.75">
      <c r="A43" s="8" t="s">
        <v>24</v>
      </c>
      <c r="B43" s="1">
        <v>246</v>
      </c>
      <c r="C43" s="2">
        <v>221</v>
      </c>
      <c r="D43" s="3">
        <v>0.8983739837398373</v>
      </c>
      <c r="E43" s="1">
        <v>342</v>
      </c>
      <c r="F43" s="2">
        <v>289</v>
      </c>
      <c r="G43" s="3">
        <v>0.8450292397660819</v>
      </c>
      <c r="H43" s="1">
        <v>399</v>
      </c>
      <c r="I43" s="2">
        <v>324</v>
      </c>
      <c r="J43" s="3">
        <v>0.8120300751879699</v>
      </c>
      <c r="K43" s="1">
        <v>345</v>
      </c>
      <c r="L43" s="2">
        <v>299</v>
      </c>
      <c r="M43" s="3">
        <v>0.8666666666666667</v>
      </c>
      <c r="N43" s="1">
        <v>152</v>
      </c>
      <c r="O43" s="2">
        <v>127</v>
      </c>
      <c r="P43" s="3">
        <v>0.8355263157894737</v>
      </c>
      <c r="Q43" s="1">
        <v>272</v>
      </c>
      <c r="R43" s="13">
        <v>193</v>
      </c>
      <c r="S43" s="9">
        <v>0.7095588235294118</v>
      </c>
    </row>
    <row r="44" spans="1:19" s="4" customFormat="1" ht="12.75">
      <c r="A44" s="8" t="s">
        <v>25</v>
      </c>
      <c r="B44" s="1">
        <v>105</v>
      </c>
      <c r="C44" s="2">
        <v>73</v>
      </c>
      <c r="D44" s="3">
        <v>0.6952380952380952</v>
      </c>
      <c r="E44" s="1">
        <v>259</v>
      </c>
      <c r="F44" s="2">
        <v>180</v>
      </c>
      <c r="G44" s="3">
        <v>0.694980694980695</v>
      </c>
      <c r="H44" s="1">
        <v>376</v>
      </c>
      <c r="I44" s="2">
        <v>247</v>
      </c>
      <c r="J44" s="3">
        <v>0.6569148936170213</v>
      </c>
      <c r="K44" s="1">
        <v>504</v>
      </c>
      <c r="L44" s="2">
        <v>308</v>
      </c>
      <c r="M44" s="3">
        <v>0.6111111111111112</v>
      </c>
      <c r="N44" s="1">
        <v>878</v>
      </c>
      <c r="O44" s="2">
        <v>548</v>
      </c>
      <c r="P44" s="3">
        <v>0.6241457858769932</v>
      </c>
      <c r="Q44" s="1">
        <v>309</v>
      </c>
      <c r="R44" s="13">
        <v>182</v>
      </c>
      <c r="S44" s="9">
        <v>0.5889967637540453</v>
      </c>
    </row>
    <row r="45" spans="1:19" s="4" customFormat="1" ht="12.75">
      <c r="A45" s="8" t="s">
        <v>26</v>
      </c>
      <c r="B45" s="1">
        <v>110</v>
      </c>
      <c r="C45" s="2">
        <v>92</v>
      </c>
      <c r="D45" s="3">
        <v>0.8363636363636363</v>
      </c>
      <c r="E45" s="1">
        <v>153</v>
      </c>
      <c r="F45" s="2">
        <v>133</v>
      </c>
      <c r="G45" s="3">
        <v>0.869281045751634</v>
      </c>
      <c r="H45" s="1">
        <v>181</v>
      </c>
      <c r="I45" s="2">
        <v>150</v>
      </c>
      <c r="J45" s="3">
        <v>0.8287292817679558</v>
      </c>
      <c r="K45" s="1">
        <v>138</v>
      </c>
      <c r="L45" s="2">
        <v>111</v>
      </c>
      <c r="M45" s="3">
        <v>0.8043478260869565</v>
      </c>
      <c r="N45" s="1">
        <v>60</v>
      </c>
      <c r="O45" s="2">
        <v>49</v>
      </c>
      <c r="P45" s="3">
        <v>0.8166666666666667</v>
      </c>
      <c r="Q45" s="1">
        <v>26</v>
      </c>
      <c r="R45" s="13">
        <v>18</v>
      </c>
      <c r="S45" s="9">
        <v>0.6923076923076923</v>
      </c>
    </row>
    <row r="46" spans="1:19" s="4" customFormat="1" ht="12.75">
      <c r="A46" s="8" t="s">
        <v>61</v>
      </c>
      <c r="B46" s="1">
        <v>800</v>
      </c>
      <c r="C46" s="2">
        <v>691</v>
      </c>
      <c r="D46" s="3">
        <v>0.86375</v>
      </c>
      <c r="E46" s="1">
        <v>775</v>
      </c>
      <c r="F46" s="2">
        <v>690</v>
      </c>
      <c r="G46" s="3">
        <v>0.8903225806451613</v>
      </c>
      <c r="H46" s="1">
        <v>748</v>
      </c>
      <c r="I46" s="2">
        <v>660</v>
      </c>
      <c r="J46" s="3">
        <v>0.8823529411764706</v>
      </c>
      <c r="K46" s="1">
        <v>684</v>
      </c>
      <c r="L46" s="2">
        <v>594</v>
      </c>
      <c r="M46" s="3">
        <v>0.868421052631579</v>
      </c>
      <c r="N46" s="1">
        <v>467</v>
      </c>
      <c r="O46" s="2">
        <v>412</v>
      </c>
      <c r="P46" s="3">
        <v>0.8822269807280514</v>
      </c>
      <c r="Q46" s="1">
        <v>260</v>
      </c>
      <c r="R46" s="13">
        <v>205</v>
      </c>
      <c r="S46" s="9">
        <v>0.7884615384615384</v>
      </c>
    </row>
    <row r="47" spans="1:19" s="4" customFormat="1" ht="12.75">
      <c r="A47" s="8" t="s">
        <v>27</v>
      </c>
      <c r="B47" s="1">
        <v>65</v>
      </c>
      <c r="C47" s="2">
        <v>45</v>
      </c>
      <c r="D47" s="3">
        <v>0.6923076923076923</v>
      </c>
      <c r="E47" s="1">
        <v>36</v>
      </c>
      <c r="F47" s="2">
        <v>24</v>
      </c>
      <c r="G47" s="3">
        <v>0.6666666666666666</v>
      </c>
      <c r="H47" s="1">
        <v>98</v>
      </c>
      <c r="I47" s="2">
        <v>80</v>
      </c>
      <c r="J47" s="3">
        <v>0.8163265306122449</v>
      </c>
      <c r="K47" s="1">
        <v>127</v>
      </c>
      <c r="L47" s="2">
        <v>96</v>
      </c>
      <c r="M47" s="3">
        <v>0.7559055118110236</v>
      </c>
      <c r="N47" s="1">
        <v>451</v>
      </c>
      <c r="O47" s="2">
        <v>302</v>
      </c>
      <c r="P47" s="3">
        <v>0.6696230598669624</v>
      </c>
      <c r="Q47" s="1">
        <v>63</v>
      </c>
      <c r="R47" s="13">
        <v>42</v>
      </c>
      <c r="S47" s="9">
        <v>0.6666666666666666</v>
      </c>
    </row>
    <row r="48" spans="1:19" s="4" customFormat="1" ht="12.75">
      <c r="A48" s="8" t="s">
        <v>28</v>
      </c>
      <c r="B48" s="1">
        <v>183</v>
      </c>
      <c r="C48" s="2">
        <v>150</v>
      </c>
      <c r="D48" s="3">
        <v>0.819672131147541</v>
      </c>
      <c r="E48" s="1">
        <v>316</v>
      </c>
      <c r="F48" s="2">
        <v>244</v>
      </c>
      <c r="G48" s="3">
        <v>0.7721518987341772</v>
      </c>
      <c r="H48" s="1">
        <v>353</v>
      </c>
      <c r="I48" s="2">
        <v>290</v>
      </c>
      <c r="J48" s="3">
        <v>0.8215297450424929</v>
      </c>
      <c r="K48" s="1">
        <v>420</v>
      </c>
      <c r="L48" s="2">
        <v>340</v>
      </c>
      <c r="M48" s="3">
        <v>0.8095238095238095</v>
      </c>
      <c r="N48" s="1">
        <v>355</v>
      </c>
      <c r="O48" s="2">
        <v>271</v>
      </c>
      <c r="P48" s="3">
        <v>0.7633802816901408</v>
      </c>
      <c r="Q48" s="1">
        <v>130</v>
      </c>
      <c r="R48" s="13">
        <v>94</v>
      </c>
      <c r="S48" s="9">
        <v>0.7230769230769231</v>
      </c>
    </row>
    <row r="49" spans="1:19" s="4" customFormat="1" ht="12.75">
      <c r="A49" s="8" t="s">
        <v>29</v>
      </c>
      <c r="B49" s="1">
        <v>769</v>
      </c>
      <c r="C49" s="2">
        <v>589</v>
      </c>
      <c r="D49" s="3">
        <v>0.7659297789336801</v>
      </c>
      <c r="E49" s="1">
        <v>860</v>
      </c>
      <c r="F49" s="2">
        <v>645</v>
      </c>
      <c r="G49" s="3">
        <v>0.75</v>
      </c>
      <c r="H49" s="1">
        <v>858</v>
      </c>
      <c r="I49" s="2">
        <v>641</v>
      </c>
      <c r="J49" s="3">
        <v>0.747086247086247</v>
      </c>
      <c r="K49" s="1">
        <v>1070</v>
      </c>
      <c r="L49" s="2">
        <v>782</v>
      </c>
      <c r="M49" s="3">
        <v>0.7308411214953271</v>
      </c>
      <c r="N49" s="1">
        <v>1466</v>
      </c>
      <c r="O49" s="2">
        <v>1012</v>
      </c>
      <c r="P49" s="3">
        <v>0.6903137789904502</v>
      </c>
      <c r="Q49" s="1">
        <v>752</v>
      </c>
      <c r="R49" s="13">
        <v>529</v>
      </c>
      <c r="S49" s="9">
        <v>0.7034574468085106</v>
      </c>
    </row>
    <row r="50" spans="1:19" s="4" customFormat="1" ht="12.75">
      <c r="A50" s="8" t="s">
        <v>30</v>
      </c>
      <c r="B50" s="1">
        <v>68</v>
      </c>
      <c r="C50" s="2">
        <v>62</v>
      </c>
      <c r="D50" s="3">
        <v>0.9117647058823529</v>
      </c>
      <c r="E50" s="1">
        <v>101</v>
      </c>
      <c r="F50" s="2">
        <v>88</v>
      </c>
      <c r="G50" s="3">
        <v>0.8712871287128713</v>
      </c>
      <c r="H50" s="1">
        <v>103</v>
      </c>
      <c r="I50" s="2">
        <v>91</v>
      </c>
      <c r="J50" s="3">
        <v>0.883495145631068</v>
      </c>
      <c r="K50" s="1">
        <v>181</v>
      </c>
      <c r="L50" s="2">
        <v>153</v>
      </c>
      <c r="M50" s="3">
        <v>0.8453038674033149</v>
      </c>
      <c r="N50" s="1">
        <v>103</v>
      </c>
      <c r="O50" s="2">
        <v>89</v>
      </c>
      <c r="P50" s="3">
        <v>0.8640776699029126</v>
      </c>
      <c r="Q50" s="1">
        <v>18</v>
      </c>
      <c r="R50" s="13">
        <v>15</v>
      </c>
      <c r="S50" s="9">
        <v>0.8333333333333334</v>
      </c>
    </row>
    <row r="51" spans="1:19" s="4" customFormat="1" ht="12.75">
      <c r="A51" s="8" t="s">
        <v>31</v>
      </c>
      <c r="B51" s="1">
        <v>1226</v>
      </c>
      <c r="C51" s="2">
        <v>961</v>
      </c>
      <c r="D51" s="3">
        <v>0.7838499184339315</v>
      </c>
      <c r="E51" s="1">
        <v>1363</v>
      </c>
      <c r="F51" s="2">
        <v>1082</v>
      </c>
      <c r="G51" s="3">
        <v>0.7938371239911959</v>
      </c>
      <c r="H51" s="1">
        <v>1580</v>
      </c>
      <c r="I51" s="2">
        <v>1219</v>
      </c>
      <c r="J51" s="3">
        <v>0.7715189873417722</v>
      </c>
      <c r="K51" s="1">
        <v>1402</v>
      </c>
      <c r="L51" s="2">
        <v>1076</v>
      </c>
      <c r="M51" s="3">
        <v>0.7674750356633381</v>
      </c>
      <c r="N51" s="1">
        <v>721</v>
      </c>
      <c r="O51" s="2">
        <v>538</v>
      </c>
      <c r="P51" s="3">
        <v>0.7461858529819695</v>
      </c>
      <c r="Q51" s="1">
        <v>1548</v>
      </c>
      <c r="R51" s="13">
        <v>1159</v>
      </c>
      <c r="S51" s="9">
        <v>0.7487080103359173</v>
      </c>
    </row>
    <row r="52" spans="1:19" s="4" customFormat="1" ht="12.75">
      <c r="A52" s="8" t="s">
        <v>32</v>
      </c>
      <c r="B52" s="1">
        <v>41</v>
      </c>
      <c r="C52" s="2">
        <v>36</v>
      </c>
      <c r="D52" s="3">
        <v>0.8780487804878049</v>
      </c>
      <c r="E52" s="1">
        <v>68</v>
      </c>
      <c r="F52" s="2">
        <v>59</v>
      </c>
      <c r="G52" s="3">
        <v>0.8676470588235294</v>
      </c>
      <c r="H52" s="1">
        <v>83</v>
      </c>
      <c r="I52" s="2">
        <v>68</v>
      </c>
      <c r="J52" s="3">
        <v>0.8192771084337349</v>
      </c>
      <c r="K52" s="1">
        <v>195</v>
      </c>
      <c r="L52" s="2">
        <v>138</v>
      </c>
      <c r="M52" s="3">
        <v>0.7076923076923077</v>
      </c>
      <c r="N52" s="1">
        <v>58</v>
      </c>
      <c r="O52" s="2">
        <v>46</v>
      </c>
      <c r="P52" s="3">
        <v>0.7931034482758621</v>
      </c>
      <c r="Q52" s="1" t="s">
        <v>36</v>
      </c>
      <c r="R52" s="13" t="s">
        <v>36</v>
      </c>
      <c r="S52" s="9">
        <v>1</v>
      </c>
    </row>
    <row r="53" spans="1:20" s="6" customFormat="1" ht="13.5" thickBot="1">
      <c r="A53" s="24" t="s">
        <v>33</v>
      </c>
      <c r="B53" s="25">
        <v>67</v>
      </c>
      <c r="C53" s="26">
        <v>56</v>
      </c>
      <c r="D53" s="27">
        <v>0.835820895522388</v>
      </c>
      <c r="E53" s="25">
        <v>130</v>
      </c>
      <c r="F53" s="26">
        <v>98</v>
      </c>
      <c r="G53" s="27">
        <v>0.7538461538461538</v>
      </c>
      <c r="H53" s="25">
        <v>173</v>
      </c>
      <c r="I53" s="26">
        <v>141</v>
      </c>
      <c r="J53" s="27">
        <v>0.815028901734104</v>
      </c>
      <c r="K53" s="25">
        <v>211</v>
      </c>
      <c r="L53" s="26">
        <v>162</v>
      </c>
      <c r="M53" s="27">
        <v>0.7677725118483413</v>
      </c>
      <c r="N53" s="25">
        <v>359</v>
      </c>
      <c r="O53" s="26">
        <v>287</v>
      </c>
      <c r="P53" s="27">
        <v>0.7994428969359332</v>
      </c>
      <c r="Q53" s="25">
        <v>10</v>
      </c>
      <c r="R53" s="36">
        <v>10</v>
      </c>
      <c r="S53" s="28">
        <v>1</v>
      </c>
      <c r="T53" s="4"/>
    </row>
    <row r="54" spans="1:20" ht="14.25" thickBot="1" thickTop="1">
      <c r="A54" s="10" t="s">
        <v>35</v>
      </c>
      <c r="B54" s="31">
        <v>9352</v>
      </c>
      <c r="C54" s="32">
        <v>7748</v>
      </c>
      <c r="D54" s="23">
        <v>0.8284858853721129</v>
      </c>
      <c r="E54" s="31">
        <v>10022</v>
      </c>
      <c r="F54" s="32">
        <v>8125</v>
      </c>
      <c r="G54" s="33">
        <v>0.8107164238674915</v>
      </c>
      <c r="H54" s="31">
        <v>10959</v>
      </c>
      <c r="I54" s="32">
        <v>8648</v>
      </c>
      <c r="J54" s="33">
        <v>0.7891230951729172</v>
      </c>
      <c r="K54" s="31">
        <v>11985</v>
      </c>
      <c r="L54" s="32">
        <v>9304</v>
      </c>
      <c r="M54" s="33">
        <v>0.7763037129745515</v>
      </c>
      <c r="N54" s="31">
        <v>14761</v>
      </c>
      <c r="O54" s="32">
        <v>10814</v>
      </c>
      <c r="P54" s="33">
        <v>0.7326061919924124</v>
      </c>
      <c r="Q54" s="31">
        <v>8003</v>
      </c>
      <c r="R54" s="34">
        <v>5968</v>
      </c>
      <c r="S54" s="35">
        <v>0.7457203548669249</v>
      </c>
      <c r="T54" s="6"/>
    </row>
    <row r="55" ht="11.25" customHeight="1"/>
    <row r="56" spans="1:20" ht="12.75">
      <c r="A56" s="38" t="s">
        <v>37</v>
      </c>
      <c r="B56" s="39"/>
      <c r="C56" s="39"/>
      <c r="D56" s="40"/>
      <c r="E56" s="39"/>
      <c r="F56" s="39"/>
      <c r="G56" s="40"/>
      <c r="H56" s="39"/>
      <c r="I56" s="39"/>
      <c r="J56" s="40"/>
      <c r="K56" s="39"/>
      <c r="L56" s="39"/>
      <c r="M56" s="40"/>
      <c r="N56" s="39"/>
      <c r="O56" s="39"/>
      <c r="P56" s="40"/>
      <c r="Q56" s="39"/>
      <c r="R56" s="39"/>
      <c r="S56" s="40"/>
      <c r="T56" s="39"/>
    </row>
    <row r="57" spans="1:20" s="44" customFormat="1" ht="12.75" customHeight="1">
      <c r="A57" s="89" t="s">
        <v>6</v>
      </c>
      <c r="B57" s="89"/>
      <c r="C57" s="90" t="s">
        <v>52</v>
      </c>
      <c r="D57" s="90"/>
      <c r="E57" s="90"/>
      <c r="F57" s="90"/>
      <c r="G57" s="90"/>
      <c r="H57" s="90"/>
      <c r="I57" s="90"/>
      <c r="J57" s="90"/>
      <c r="K57" s="90"/>
      <c r="L57" s="90"/>
      <c r="M57" s="90"/>
      <c r="N57" s="90"/>
      <c r="O57" s="90"/>
      <c r="P57" s="90"/>
      <c r="Q57" s="90"/>
      <c r="R57" s="90"/>
      <c r="S57" s="90"/>
      <c r="T57" s="45"/>
    </row>
    <row r="58" spans="1:21" s="44" customFormat="1" ht="22.5">
      <c r="A58" s="59" t="s">
        <v>7</v>
      </c>
      <c r="B58" s="60"/>
      <c r="C58" s="90" t="s">
        <v>38</v>
      </c>
      <c r="D58" s="90"/>
      <c r="E58" s="90"/>
      <c r="F58" s="90"/>
      <c r="G58" s="90"/>
      <c r="H58" s="90"/>
      <c r="I58" s="90"/>
      <c r="J58" s="90"/>
      <c r="K58" s="90"/>
      <c r="L58" s="90"/>
      <c r="M58" s="90"/>
      <c r="N58" s="90"/>
      <c r="O58" s="90"/>
      <c r="P58" s="90"/>
      <c r="Q58" s="90"/>
      <c r="R58" s="90"/>
      <c r="S58" s="90"/>
      <c r="T58" s="45"/>
      <c r="U58" s="46"/>
    </row>
    <row r="59" spans="1:21" s="46" customFormat="1" ht="22.5" customHeight="1">
      <c r="A59" s="89" t="s">
        <v>39</v>
      </c>
      <c r="B59" s="89"/>
      <c r="C59" s="90" t="s">
        <v>45</v>
      </c>
      <c r="D59" s="90"/>
      <c r="E59" s="90"/>
      <c r="F59" s="90"/>
      <c r="G59" s="90"/>
      <c r="H59" s="90"/>
      <c r="I59" s="90"/>
      <c r="J59" s="90"/>
      <c r="K59" s="90"/>
      <c r="L59" s="90"/>
      <c r="M59" s="90"/>
      <c r="N59" s="90"/>
      <c r="O59" s="90"/>
      <c r="P59" s="90"/>
      <c r="Q59" s="90"/>
      <c r="R59" s="90"/>
      <c r="S59" s="90"/>
      <c r="T59" s="54"/>
      <c r="U59" s="44"/>
    </row>
    <row r="60" spans="1:20" s="44" customFormat="1" ht="23.25" customHeight="1">
      <c r="A60" s="89" t="s">
        <v>14</v>
      </c>
      <c r="B60" s="89"/>
      <c r="C60" s="90" t="s">
        <v>40</v>
      </c>
      <c r="D60" s="90"/>
      <c r="E60" s="90"/>
      <c r="F60" s="90"/>
      <c r="G60" s="90"/>
      <c r="H60" s="90"/>
      <c r="I60" s="90"/>
      <c r="J60" s="90"/>
      <c r="K60" s="90"/>
      <c r="L60" s="90"/>
      <c r="M60" s="90"/>
      <c r="N60" s="90"/>
      <c r="O60" s="90"/>
      <c r="P60" s="90"/>
      <c r="Q60" s="90"/>
      <c r="R60" s="90"/>
      <c r="S60" s="90"/>
      <c r="T60" s="45"/>
    </row>
    <row r="61" spans="1:20"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row>
    <row r="62" spans="1:20" s="44" customFormat="1" ht="24.75" customHeight="1">
      <c r="A62" s="89" t="s">
        <v>5</v>
      </c>
      <c r="B62" s="89"/>
      <c r="C62" s="90" t="s">
        <v>41</v>
      </c>
      <c r="D62" s="90"/>
      <c r="E62" s="90"/>
      <c r="F62" s="90"/>
      <c r="G62" s="90"/>
      <c r="H62" s="90"/>
      <c r="I62" s="90"/>
      <c r="J62" s="90"/>
      <c r="K62" s="90"/>
      <c r="L62" s="90"/>
      <c r="M62" s="90"/>
      <c r="N62" s="90"/>
      <c r="O62" s="90"/>
      <c r="P62" s="90"/>
      <c r="Q62" s="90"/>
      <c r="R62" s="90"/>
      <c r="S62" s="90"/>
      <c r="T62" s="54"/>
    </row>
    <row r="63" spans="1:24" s="53" customFormat="1" ht="12.75">
      <c r="A63" s="61" t="s">
        <v>36</v>
      </c>
      <c r="B63" s="61"/>
      <c r="C63" s="62" t="s">
        <v>50</v>
      </c>
      <c r="D63" s="62"/>
      <c r="E63" s="62"/>
      <c r="F63" s="62"/>
      <c r="G63" s="62"/>
      <c r="H63" s="62"/>
      <c r="I63" s="62"/>
      <c r="J63" s="62"/>
      <c r="K63" s="62"/>
      <c r="L63" s="62"/>
      <c r="M63" s="62"/>
      <c r="N63" s="62"/>
      <c r="O63" s="62"/>
      <c r="P63" s="62"/>
      <c r="Q63" s="62"/>
      <c r="R63" s="62"/>
      <c r="S63" s="62"/>
      <c r="T63" s="52"/>
      <c r="U63" s="52"/>
      <c r="V63" s="52"/>
      <c r="W63" s="52"/>
      <c r="X63" s="52"/>
    </row>
    <row r="64" spans="1:20" s="44" customFormat="1" ht="37.5" customHeight="1">
      <c r="A64" s="91" t="s">
        <v>42</v>
      </c>
      <c r="B64" s="91"/>
      <c r="C64" s="91"/>
      <c r="D64" s="91"/>
      <c r="E64" s="91"/>
      <c r="F64" s="91"/>
      <c r="G64" s="91"/>
      <c r="H64" s="91"/>
      <c r="I64" s="91"/>
      <c r="J64" s="91"/>
      <c r="K64" s="91"/>
      <c r="L64" s="91"/>
      <c r="M64" s="91"/>
      <c r="N64" s="91"/>
      <c r="O64" s="91"/>
      <c r="P64" s="91"/>
      <c r="Q64" s="91"/>
      <c r="R64" s="91"/>
      <c r="S64" s="91"/>
      <c r="T64" s="55"/>
    </row>
    <row r="65" spans="1:20" ht="12.75">
      <c r="A65" s="44"/>
      <c r="B65" s="44"/>
      <c r="C65" s="44"/>
      <c r="D65" s="44"/>
      <c r="E65" s="44"/>
      <c r="F65" s="44"/>
      <c r="G65" s="44"/>
      <c r="H65" s="44"/>
      <c r="I65" s="44"/>
      <c r="J65" s="44"/>
      <c r="K65" s="44"/>
      <c r="L65" s="44"/>
      <c r="M65" s="44"/>
      <c r="N65" s="44"/>
      <c r="O65" s="44"/>
      <c r="P65" s="44"/>
      <c r="Q65" s="44"/>
      <c r="R65" s="51"/>
      <c r="S65" s="44"/>
      <c r="T65" s="44"/>
    </row>
  </sheetData>
  <sheetProtection/>
  <mergeCells count="25">
    <mergeCell ref="B32:D32"/>
    <mergeCell ref="E32:G32"/>
    <mergeCell ref="C62:S62"/>
    <mergeCell ref="A64:S64"/>
    <mergeCell ref="A62:B62"/>
    <mergeCell ref="N32:P32"/>
    <mergeCell ref="Q32:S32"/>
    <mergeCell ref="H32:J32"/>
    <mergeCell ref="K32:M32"/>
    <mergeCell ref="A57:B57"/>
    <mergeCell ref="A59:B59"/>
    <mergeCell ref="A60:B60"/>
    <mergeCell ref="C60:S60"/>
    <mergeCell ref="C57:S57"/>
    <mergeCell ref="C58:S58"/>
    <mergeCell ref="C59:S59"/>
    <mergeCell ref="A1:R1"/>
    <mergeCell ref="A4:S4"/>
    <mergeCell ref="A2:R2"/>
    <mergeCell ref="H7:J7"/>
    <mergeCell ref="K7:M7"/>
    <mergeCell ref="N7:P7"/>
    <mergeCell ref="Q7:S7"/>
    <mergeCell ref="B7:D7"/>
    <mergeCell ref="E7:G7"/>
  </mergeCells>
  <printOptions/>
  <pageMargins left="0.5118110236220472" right="0.1968503937007874" top="0.5118110236220472" bottom="0.5118110236220472" header="0.03937007874015748" footer="0.5118110236220472"/>
  <pageSetup fitToHeight="0"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U65"/>
  <sheetViews>
    <sheetView tabSelected="1"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3" t="s">
        <v>46</v>
      </c>
      <c r="B1" s="74"/>
      <c r="C1" s="74"/>
      <c r="D1" s="74"/>
      <c r="E1" s="74"/>
      <c r="F1" s="74"/>
      <c r="G1" s="74"/>
      <c r="H1" s="74"/>
      <c r="I1" s="74"/>
      <c r="J1" s="74"/>
      <c r="K1" s="74"/>
      <c r="L1" s="74"/>
      <c r="M1" s="74"/>
      <c r="N1" s="74"/>
      <c r="O1" s="74"/>
      <c r="P1" s="74"/>
      <c r="Q1" s="74"/>
      <c r="R1" s="74"/>
    </row>
    <row r="2" spans="1:18" ht="15">
      <c r="A2" s="76" t="str">
        <f>'6 Months'!A2:R2</f>
        <v>Reporting Period: 12 month period ending September 2010</v>
      </c>
      <c r="B2" s="76"/>
      <c r="C2" s="76"/>
      <c r="D2" s="76"/>
      <c r="E2" s="76"/>
      <c r="F2" s="76"/>
      <c r="G2" s="76"/>
      <c r="H2" s="76"/>
      <c r="I2" s="76"/>
      <c r="J2" s="76"/>
      <c r="K2" s="76"/>
      <c r="L2" s="76"/>
      <c r="M2" s="76"/>
      <c r="N2" s="76"/>
      <c r="O2" s="76"/>
      <c r="P2" s="76"/>
      <c r="Q2" s="76"/>
      <c r="R2" s="76"/>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7" t="s">
        <v>57</v>
      </c>
      <c r="B4" s="78"/>
      <c r="C4" s="78"/>
      <c r="D4" s="78"/>
      <c r="E4" s="78"/>
      <c r="F4" s="78"/>
      <c r="G4" s="78"/>
      <c r="H4" s="78"/>
      <c r="I4" s="78"/>
      <c r="J4" s="78"/>
      <c r="K4" s="78"/>
      <c r="L4" s="78"/>
      <c r="M4" s="78"/>
      <c r="N4" s="78"/>
      <c r="O4" s="78"/>
      <c r="P4" s="78"/>
      <c r="Q4" s="78"/>
      <c r="R4" s="78"/>
      <c r="S4" s="78"/>
    </row>
    <row r="5" spans="1:19" ht="12.75" customHeight="1">
      <c r="A5" s="42"/>
      <c r="B5" s="42"/>
      <c r="C5" s="42"/>
      <c r="D5" s="42"/>
      <c r="E5" s="42"/>
      <c r="F5" s="42"/>
      <c r="G5" s="42"/>
      <c r="H5" s="42"/>
      <c r="I5" s="42"/>
      <c r="J5" s="42"/>
      <c r="K5" s="42"/>
      <c r="L5" s="42"/>
      <c r="M5" s="42"/>
      <c r="N5" s="42"/>
      <c r="O5" s="42"/>
      <c r="P5" s="42"/>
      <c r="Q5" s="67"/>
      <c r="R5" s="67"/>
      <c r="S5" s="67"/>
    </row>
    <row r="6" ht="13.5" thickBot="1">
      <c r="A6" s="6" t="s">
        <v>43</v>
      </c>
    </row>
    <row r="7" spans="1:19" ht="12.75" customHeight="1">
      <c r="A7" s="7" t="s">
        <v>34</v>
      </c>
      <c r="B7" s="79" t="s">
        <v>0</v>
      </c>
      <c r="C7" s="80"/>
      <c r="D7" s="81"/>
      <c r="E7" s="79" t="s">
        <v>1</v>
      </c>
      <c r="F7" s="80"/>
      <c r="G7" s="81"/>
      <c r="H7" s="79" t="s">
        <v>2</v>
      </c>
      <c r="I7" s="80"/>
      <c r="J7" s="81"/>
      <c r="K7" s="79" t="s">
        <v>3</v>
      </c>
      <c r="L7" s="80"/>
      <c r="M7" s="81"/>
      <c r="N7" s="79" t="s">
        <v>4</v>
      </c>
      <c r="O7" s="80"/>
      <c r="P7" s="81"/>
      <c r="Q7" s="79" t="s">
        <v>5</v>
      </c>
      <c r="R7" s="80"/>
      <c r="S7" s="82"/>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6428</v>
      </c>
      <c r="C9" s="16">
        <v>5611</v>
      </c>
      <c r="D9" s="17">
        <v>0.8728998133167393</v>
      </c>
      <c r="E9" s="15">
        <v>1715</v>
      </c>
      <c r="F9" s="15">
        <v>1517</v>
      </c>
      <c r="G9" s="17">
        <v>0.8209912536443149</v>
      </c>
      <c r="H9" s="15">
        <v>746</v>
      </c>
      <c r="I9" s="15">
        <v>596</v>
      </c>
      <c r="J9" s="17">
        <v>0.7989276139410187</v>
      </c>
      <c r="K9" s="15">
        <v>1350</v>
      </c>
      <c r="L9" s="15">
        <v>1186</v>
      </c>
      <c r="M9" s="17">
        <v>0.8785185185185185</v>
      </c>
      <c r="N9" s="15">
        <v>1458</v>
      </c>
      <c r="O9" s="15">
        <v>1339</v>
      </c>
      <c r="P9" s="17">
        <v>0.9183813443072703</v>
      </c>
      <c r="Q9" s="15">
        <v>1159</v>
      </c>
      <c r="R9" s="15">
        <v>973</v>
      </c>
      <c r="S9" s="18">
        <v>0.8395168248490078</v>
      </c>
    </row>
    <row r="10" spans="1:19" s="4" customFormat="1" ht="12.75">
      <c r="A10" s="8" t="s">
        <v>16</v>
      </c>
      <c r="B10" s="1">
        <v>3127</v>
      </c>
      <c r="C10" s="2">
        <v>2394</v>
      </c>
      <c r="D10" s="3">
        <v>0.7655900223856732</v>
      </c>
      <c r="E10" s="1">
        <v>1316</v>
      </c>
      <c r="F10" s="1">
        <v>1056</v>
      </c>
      <c r="G10" s="3">
        <v>0.7917933130699089</v>
      </c>
      <c r="H10" s="1">
        <v>1272</v>
      </c>
      <c r="I10" s="1">
        <v>930</v>
      </c>
      <c r="J10" s="3">
        <v>0.7311320754716981</v>
      </c>
      <c r="K10" s="1">
        <v>63</v>
      </c>
      <c r="L10" s="1">
        <v>47</v>
      </c>
      <c r="M10" s="3">
        <v>0.746031746031746</v>
      </c>
      <c r="N10" s="1">
        <v>145</v>
      </c>
      <c r="O10" s="1">
        <v>132</v>
      </c>
      <c r="P10" s="3">
        <v>0.9103448275862069</v>
      </c>
      <c r="Q10" s="1">
        <v>331</v>
      </c>
      <c r="R10" s="1">
        <v>229</v>
      </c>
      <c r="S10" s="9">
        <v>0.6918429003021148</v>
      </c>
    </row>
    <row r="11" spans="1:19" s="4" customFormat="1" ht="12.75">
      <c r="A11" s="8" t="s">
        <v>17</v>
      </c>
      <c r="B11" s="1">
        <v>6949</v>
      </c>
      <c r="C11" s="2">
        <v>6228</v>
      </c>
      <c r="D11" s="3">
        <v>0.8962440638940855</v>
      </c>
      <c r="E11" s="1">
        <v>3800</v>
      </c>
      <c r="F11" s="1">
        <v>3494</v>
      </c>
      <c r="G11" s="3">
        <v>0.8947368421052632</v>
      </c>
      <c r="H11" s="1">
        <v>1092</v>
      </c>
      <c r="I11" s="1">
        <v>958</v>
      </c>
      <c r="J11" s="3">
        <v>0.8772893772893773</v>
      </c>
      <c r="K11" s="1">
        <v>302</v>
      </c>
      <c r="L11" s="1">
        <v>273</v>
      </c>
      <c r="M11" s="3">
        <v>0.9039735099337748</v>
      </c>
      <c r="N11" s="1">
        <v>533</v>
      </c>
      <c r="O11" s="1">
        <v>487</v>
      </c>
      <c r="P11" s="3">
        <v>0.9136960600375235</v>
      </c>
      <c r="Q11" s="1">
        <v>1222</v>
      </c>
      <c r="R11" s="1">
        <v>1016</v>
      </c>
      <c r="S11" s="9">
        <v>0.8314238952536824</v>
      </c>
    </row>
    <row r="12" spans="1:19" s="4" customFormat="1" ht="12.75">
      <c r="A12" s="8" t="s">
        <v>18</v>
      </c>
      <c r="B12" s="1">
        <v>4033</v>
      </c>
      <c r="C12" s="2">
        <v>3648</v>
      </c>
      <c r="D12" s="3">
        <v>0.9045375650880239</v>
      </c>
      <c r="E12" s="1">
        <v>1722</v>
      </c>
      <c r="F12" s="1">
        <v>1581</v>
      </c>
      <c r="G12" s="3">
        <v>0.9099883855981417</v>
      </c>
      <c r="H12" s="1">
        <v>770</v>
      </c>
      <c r="I12" s="1">
        <v>670</v>
      </c>
      <c r="J12" s="3">
        <v>0.8701298701298701</v>
      </c>
      <c r="K12" s="1">
        <v>423</v>
      </c>
      <c r="L12" s="1">
        <v>385</v>
      </c>
      <c r="M12" s="3">
        <v>0.9101654846335697</v>
      </c>
      <c r="N12" s="1">
        <v>471</v>
      </c>
      <c r="O12" s="1">
        <v>445</v>
      </c>
      <c r="P12" s="3">
        <v>0.9447983014861996</v>
      </c>
      <c r="Q12" s="1">
        <v>647</v>
      </c>
      <c r="R12" s="1">
        <v>567</v>
      </c>
      <c r="S12" s="9">
        <v>0.8763523956723338</v>
      </c>
    </row>
    <row r="13" spans="1:19" s="4" customFormat="1" ht="12.75">
      <c r="A13" s="8" t="s">
        <v>19</v>
      </c>
      <c r="B13" s="1">
        <v>9114</v>
      </c>
      <c r="C13" s="2">
        <v>7839</v>
      </c>
      <c r="D13" s="3">
        <v>0.8601053324555629</v>
      </c>
      <c r="E13" s="1">
        <v>1222</v>
      </c>
      <c r="F13" s="1">
        <v>1090</v>
      </c>
      <c r="G13" s="3">
        <v>0.8739770867430442</v>
      </c>
      <c r="H13" s="1">
        <v>2570</v>
      </c>
      <c r="I13" s="1">
        <v>1985</v>
      </c>
      <c r="J13" s="3">
        <v>0.7723735408560312</v>
      </c>
      <c r="K13" s="1">
        <v>3087</v>
      </c>
      <c r="L13" s="1">
        <v>2741</v>
      </c>
      <c r="M13" s="3">
        <v>0.887917071590541</v>
      </c>
      <c r="N13" s="1">
        <v>1306</v>
      </c>
      <c r="O13" s="1">
        <v>1221</v>
      </c>
      <c r="P13" s="3">
        <v>0.9349157733537519</v>
      </c>
      <c r="Q13" s="1">
        <v>929</v>
      </c>
      <c r="R13" s="1">
        <v>802</v>
      </c>
      <c r="S13" s="9">
        <v>0.8632938643702907</v>
      </c>
    </row>
    <row r="14" spans="1:19" s="4" customFormat="1" ht="12.75">
      <c r="A14" s="8" t="s">
        <v>20</v>
      </c>
      <c r="B14" s="1">
        <v>2404</v>
      </c>
      <c r="C14" s="2">
        <v>2197</v>
      </c>
      <c r="D14" s="3">
        <v>0.9138935108153078</v>
      </c>
      <c r="E14" s="1">
        <v>999</v>
      </c>
      <c r="F14" s="1">
        <v>904</v>
      </c>
      <c r="G14" s="3">
        <v>0.8898898898898899</v>
      </c>
      <c r="H14" s="1">
        <v>1055</v>
      </c>
      <c r="I14" s="1">
        <v>970</v>
      </c>
      <c r="J14" s="3">
        <v>0.919431279620853</v>
      </c>
      <c r="K14" s="1">
        <v>115</v>
      </c>
      <c r="L14" s="1">
        <v>108</v>
      </c>
      <c r="M14" s="3">
        <v>0.9391304347826087</v>
      </c>
      <c r="N14" s="1">
        <v>62</v>
      </c>
      <c r="O14" s="1">
        <v>60</v>
      </c>
      <c r="P14" s="3">
        <v>0.967741935483871</v>
      </c>
      <c r="Q14" s="1">
        <v>173</v>
      </c>
      <c r="R14" s="1">
        <v>155</v>
      </c>
      <c r="S14" s="9">
        <v>0.8959537572254336</v>
      </c>
    </row>
    <row r="15" spans="1:19" s="4" customFormat="1" ht="12.75">
      <c r="A15" s="8" t="s">
        <v>21</v>
      </c>
      <c r="B15" s="1">
        <v>2311</v>
      </c>
      <c r="C15" s="2">
        <v>2073</v>
      </c>
      <c r="D15" s="3">
        <v>0.8970142795326699</v>
      </c>
      <c r="E15" s="1">
        <v>889</v>
      </c>
      <c r="F15" s="1">
        <v>810</v>
      </c>
      <c r="G15" s="3">
        <v>0.8953880764904387</v>
      </c>
      <c r="H15" s="1">
        <v>617</v>
      </c>
      <c r="I15" s="1">
        <v>553</v>
      </c>
      <c r="J15" s="3">
        <v>0.8962722852512156</v>
      </c>
      <c r="K15" s="1">
        <v>283</v>
      </c>
      <c r="L15" s="1">
        <v>259</v>
      </c>
      <c r="M15" s="3">
        <v>0.9151943462897526</v>
      </c>
      <c r="N15" s="1">
        <v>217</v>
      </c>
      <c r="O15" s="1">
        <v>201</v>
      </c>
      <c r="P15" s="3">
        <v>0.9262672811059908</v>
      </c>
      <c r="Q15" s="1">
        <v>305</v>
      </c>
      <c r="R15" s="1">
        <v>250</v>
      </c>
      <c r="S15" s="9">
        <v>0.819672131147541</v>
      </c>
    </row>
    <row r="16" spans="1:19" s="4" customFormat="1" ht="12.75">
      <c r="A16" s="8" t="s">
        <v>22</v>
      </c>
      <c r="B16" s="1">
        <v>1738</v>
      </c>
      <c r="C16" s="2">
        <v>1447</v>
      </c>
      <c r="D16" s="3">
        <v>0.832566168009206</v>
      </c>
      <c r="E16" s="1">
        <v>552</v>
      </c>
      <c r="F16" s="1">
        <v>486</v>
      </c>
      <c r="G16" s="3">
        <v>0.8641304347826086</v>
      </c>
      <c r="H16" s="1">
        <v>935</v>
      </c>
      <c r="I16" s="1">
        <v>739</v>
      </c>
      <c r="J16" s="3">
        <v>0.7903743315508022</v>
      </c>
      <c r="K16" s="1">
        <v>37</v>
      </c>
      <c r="L16" s="1">
        <v>34</v>
      </c>
      <c r="M16" s="3">
        <v>0.918918918918919</v>
      </c>
      <c r="N16" s="1">
        <v>76</v>
      </c>
      <c r="O16" s="1">
        <v>72</v>
      </c>
      <c r="P16" s="3">
        <v>0.9473684210526315</v>
      </c>
      <c r="Q16" s="1">
        <v>138</v>
      </c>
      <c r="R16" s="1">
        <v>116</v>
      </c>
      <c r="S16" s="9">
        <v>0.8405797101449275</v>
      </c>
    </row>
    <row r="17" spans="1:19" s="4" customFormat="1" ht="12.75">
      <c r="A17" s="8" t="s">
        <v>23</v>
      </c>
      <c r="B17" s="1">
        <v>2420</v>
      </c>
      <c r="C17" s="2">
        <v>2100</v>
      </c>
      <c r="D17" s="3">
        <v>0.8677685950413223</v>
      </c>
      <c r="E17" s="1">
        <v>1115</v>
      </c>
      <c r="F17" s="1">
        <v>1004</v>
      </c>
      <c r="G17" s="3">
        <v>0.8860986547085202</v>
      </c>
      <c r="H17" s="1">
        <v>812</v>
      </c>
      <c r="I17" s="1">
        <v>682</v>
      </c>
      <c r="J17" s="3">
        <v>0.8399014778325123</v>
      </c>
      <c r="K17" s="1">
        <v>103</v>
      </c>
      <c r="L17" s="1">
        <v>84</v>
      </c>
      <c r="M17" s="3">
        <v>0.8155339805825242</v>
      </c>
      <c r="N17" s="1">
        <v>115</v>
      </c>
      <c r="O17" s="1">
        <v>104</v>
      </c>
      <c r="P17" s="3">
        <v>0.9043478260869565</v>
      </c>
      <c r="Q17" s="1">
        <v>275</v>
      </c>
      <c r="R17" s="1">
        <v>226</v>
      </c>
      <c r="S17" s="9">
        <v>0.8218181818181818</v>
      </c>
    </row>
    <row r="18" spans="1:19" s="4" customFormat="1" ht="12.75">
      <c r="A18" s="8" t="s">
        <v>24</v>
      </c>
      <c r="B18" s="1">
        <v>1825</v>
      </c>
      <c r="C18" s="2">
        <v>1604</v>
      </c>
      <c r="D18" s="3">
        <v>0.8789041095890411</v>
      </c>
      <c r="E18" s="1">
        <v>1124</v>
      </c>
      <c r="F18" s="1">
        <v>1012</v>
      </c>
      <c r="G18" s="3">
        <v>0.8896797153024911</v>
      </c>
      <c r="H18" s="1">
        <v>315</v>
      </c>
      <c r="I18" s="1">
        <v>278</v>
      </c>
      <c r="J18" s="3">
        <v>0.8825396825396825</v>
      </c>
      <c r="K18" s="1">
        <v>41</v>
      </c>
      <c r="L18" s="1">
        <v>36</v>
      </c>
      <c r="M18" s="3">
        <v>0.8780487804878049</v>
      </c>
      <c r="N18" s="1">
        <v>76</v>
      </c>
      <c r="O18" s="1">
        <v>69</v>
      </c>
      <c r="P18" s="3">
        <v>0.9078947368421053</v>
      </c>
      <c r="Q18" s="1">
        <v>269</v>
      </c>
      <c r="R18" s="1">
        <v>209</v>
      </c>
      <c r="S18" s="9">
        <v>0.7769516728624535</v>
      </c>
    </row>
    <row r="19" spans="1:19" s="4" customFormat="1" ht="12.75">
      <c r="A19" s="8" t="s">
        <v>25</v>
      </c>
      <c r="B19" s="1">
        <v>2404</v>
      </c>
      <c r="C19" s="2">
        <v>1834</v>
      </c>
      <c r="D19" s="3">
        <v>0.7628951747088186</v>
      </c>
      <c r="E19" s="1">
        <v>802</v>
      </c>
      <c r="F19" s="1">
        <v>652</v>
      </c>
      <c r="G19" s="3">
        <v>0.7905236907730673</v>
      </c>
      <c r="H19" s="1">
        <v>1279</v>
      </c>
      <c r="I19" s="1">
        <v>943</v>
      </c>
      <c r="J19" s="3">
        <v>0.7372947615324472</v>
      </c>
      <c r="K19" s="1">
        <v>43</v>
      </c>
      <c r="L19" s="1">
        <v>35</v>
      </c>
      <c r="M19" s="3">
        <v>0.813953488372093</v>
      </c>
      <c r="N19" s="1">
        <v>48</v>
      </c>
      <c r="O19" s="1">
        <v>39</v>
      </c>
      <c r="P19" s="3">
        <v>0.8125</v>
      </c>
      <c r="Q19" s="1">
        <v>232</v>
      </c>
      <c r="R19" s="1">
        <v>165</v>
      </c>
      <c r="S19" s="9">
        <v>0.7112068965517241</v>
      </c>
    </row>
    <row r="20" spans="1:19" s="4" customFormat="1" ht="12.75">
      <c r="A20" s="8" t="s">
        <v>26</v>
      </c>
      <c r="B20" s="1">
        <v>684</v>
      </c>
      <c r="C20" s="2">
        <v>625</v>
      </c>
      <c r="D20" s="3">
        <v>0.9137426900584795</v>
      </c>
      <c r="E20" s="1">
        <v>513</v>
      </c>
      <c r="F20" s="1">
        <v>476</v>
      </c>
      <c r="G20" s="3">
        <v>0.9181286549707602</v>
      </c>
      <c r="H20" s="1">
        <v>82</v>
      </c>
      <c r="I20" s="1">
        <v>73</v>
      </c>
      <c r="J20" s="3">
        <v>0.8902439024390244</v>
      </c>
      <c r="K20" s="1" t="s">
        <v>36</v>
      </c>
      <c r="L20" s="1" t="s">
        <v>36</v>
      </c>
      <c r="M20" s="3">
        <v>0.8888888888888888</v>
      </c>
      <c r="N20" s="1">
        <v>20</v>
      </c>
      <c r="O20" s="1">
        <v>20</v>
      </c>
      <c r="P20" s="3">
        <v>1</v>
      </c>
      <c r="Q20" s="1">
        <v>60</v>
      </c>
      <c r="R20" s="1">
        <v>48</v>
      </c>
      <c r="S20" s="9">
        <v>0.8</v>
      </c>
    </row>
    <row r="21" spans="1:19" s="4" customFormat="1" ht="12.75">
      <c r="A21" s="8" t="s">
        <v>61</v>
      </c>
      <c r="B21" s="1">
        <v>3740</v>
      </c>
      <c r="C21" s="2">
        <v>3475</v>
      </c>
      <c r="D21" s="3">
        <v>0.929144385026738</v>
      </c>
      <c r="E21" s="1">
        <v>2412</v>
      </c>
      <c r="F21" s="1">
        <v>2251</v>
      </c>
      <c r="G21" s="3">
        <v>0.9332504145936982</v>
      </c>
      <c r="H21" s="1">
        <v>658</v>
      </c>
      <c r="I21" s="1">
        <v>621</v>
      </c>
      <c r="J21" s="3">
        <v>0.9437689969604863</v>
      </c>
      <c r="K21" s="1">
        <v>115</v>
      </c>
      <c r="L21" s="1">
        <v>106</v>
      </c>
      <c r="M21" s="3">
        <v>0.9217391304347826</v>
      </c>
      <c r="N21" s="1">
        <v>131</v>
      </c>
      <c r="O21" s="1">
        <v>122</v>
      </c>
      <c r="P21" s="3">
        <v>0.9312977099236641</v>
      </c>
      <c r="Q21" s="1">
        <v>424</v>
      </c>
      <c r="R21" s="1">
        <v>375</v>
      </c>
      <c r="S21" s="9">
        <v>0.8844339622641509</v>
      </c>
    </row>
    <row r="22" spans="1:19" s="4" customFormat="1" ht="12.75">
      <c r="A22" s="8" t="s">
        <v>27</v>
      </c>
      <c r="B22" s="1">
        <v>848</v>
      </c>
      <c r="C22" s="2">
        <v>716</v>
      </c>
      <c r="D22" s="3">
        <v>0.8443396226415094</v>
      </c>
      <c r="E22" s="1">
        <v>194</v>
      </c>
      <c r="F22" s="1">
        <v>178</v>
      </c>
      <c r="G22" s="3">
        <v>0.9123711340206185</v>
      </c>
      <c r="H22" s="1">
        <v>590</v>
      </c>
      <c r="I22" s="1">
        <v>489</v>
      </c>
      <c r="J22" s="3">
        <v>0.8288135593220339</v>
      </c>
      <c r="K22" s="1">
        <v>19</v>
      </c>
      <c r="L22" s="1">
        <v>18</v>
      </c>
      <c r="M22" s="3">
        <v>0.9473684210526315</v>
      </c>
      <c r="N22" s="1">
        <v>12</v>
      </c>
      <c r="O22" s="1" t="s">
        <v>36</v>
      </c>
      <c r="P22" s="3">
        <v>0.6666666666666666</v>
      </c>
      <c r="Q22" s="1">
        <v>33</v>
      </c>
      <c r="R22" s="1">
        <v>23</v>
      </c>
      <c r="S22" s="9">
        <v>0.696969696969697</v>
      </c>
    </row>
    <row r="23" spans="1:19" s="4" customFormat="1" ht="12.75">
      <c r="A23" s="8" t="s">
        <v>28</v>
      </c>
      <c r="B23" s="1">
        <v>1663</v>
      </c>
      <c r="C23" s="2">
        <v>1444</v>
      </c>
      <c r="D23" s="3">
        <v>0.8683102826217679</v>
      </c>
      <c r="E23" s="1">
        <v>963</v>
      </c>
      <c r="F23" s="1">
        <v>852</v>
      </c>
      <c r="G23" s="3">
        <v>0.8701973001038421</v>
      </c>
      <c r="H23" s="1">
        <v>503</v>
      </c>
      <c r="I23" s="1">
        <v>430</v>
      </c>
      <c r="J23" s="3">
        <v>0.8548707753479126</v>
      </c>
      <c r="K23" s="1">
        <v>26</v>
      </c>
      <c r="L23" s="1">
        <v>25</v>
      </c>
      <c r="M23" s="3">
        <v>0.9615384615384616</v>
      </c>
      <c r="N23" s="1">
        <v>42</v>
      </c>
      <c r="O23" s="1">
        <v>37</v>
      </c>
      <c r="P23" s="3">
        <v>0.8809523809523809</v>
      </c>
      <c r="Q23" s="1">
        <v>129</v>
      </c>
      <c r="R23" s="1">
        <v>100</v>
      </c>
      <c r="S23" s="9">
        <v>0.7751937984496124</v>
      </c>
    </row>
    <row r="24" spans="1:19" s="4" customFormat="1" ht="12.75">
      <c r="A24" s="8" t="s">
        <v>29</v>
      </c>
      <c r="B24" s="1">
        <v>5900</v>
      </c>
      <c r="C24" s="2">
        <v>4947</v>
      </c>
      <c r="D24" s="3">
        <v>0.8384745762711865</v>
      </c>
      <c r="E24" s="1">
        <v>2647</v>
      </c>
      <c r="F24" s="1">
        <v>2248</v>
      </c>
      <c r="G24" s="3">
        <v>0.8364185870797128</v>
      </c>
      <c r="H24" s="1">
        <v>2084</v>
      </c>
      <c r="I24" s="1">
        <v>1701</v>
      </c>
      <c r="J24" s="3">
        <v>0.8162188099808061</v>
      </c>
      <c r="K24" s="1">
        <v>203</v>
      </c>
      <c r="L24" s="1">
        <v>182</v>
      </c>
      <c r="M24" s="3">
        <v>0.896551724137931</v>
      </c>
      <c r="N24" s="1">
        <v>342</v>
      </c>
      <c r="O24" s="1">
        <v>318</v>
      </c>
      <c r="P24" s="3">
        <v>0.9298245614035088</v>
      </c>
      <c r="Q24" s="1">
        <v>624</v>
      </c>
      <c r="R24" s="1">
        <v>498</v>
      </c>
      <c r="S24" s="9">
        <v>0.7980769230769231</v>
      </c>
    </row>
    <row r="25" spans="1:19" s="4" customFormat="1" ht="12.75">
      <c r="A25" s="8" t="s">
        <v>30</v>
      </c>
      <c r="B25" s="1">
        <v>574</v>
      </c>
      <c r="C25" s="2">
        <v>519</v>
      </c>
      <c r="D25" s="3">
        <v>0.9041811846689896</v>
      </c>
      <c r="E25" s="1">
        <v>310</v>
      </c>
      <c r="F25" s="1">
        <v>288</v>
      </c>
      <c r="G25" s="3">
        <v>0.9161290322580645</v>
      </c>
      <c r="H25" s="1">
        <v>181</v>
      </c>
      <c r="I25" s="1">
        <v>167</v>
      </c>
      <c r="J25" s="3">
        <v>0.9226519337016574</v>
      </c>
      <c r="K25" s="1">
        <v>20</v>
      </c>
      <c r="L25" s="1">
        <v>18</v>
      </c>
      <c r="M25" s="3">
        <v>0.9</v>
      </c>
      <c r="N25" s="1">
        <v>12</v>
      </c>
      <c r="O25" s="1">
        <v>11</v>
      </c>
      <c r="P25" s="3">
        <v>0.9166666666666666</v>
      </c>
      <c r="Q25" s="1">
        <v>51</v>
      </c>
      <c r="R25" s="1">
        <v>35</v>
      </c>
      <c r="S25" s="9">
        <v>0.6862745098039216</v>
      </c>
    </row>
    <row r="26" spans="1:19" s="4" customFormat="1" ht="12.75">
      <c r="A26" s="8" t="s">
        <v>31</v>
      </c>
      <c r="B26" s="1">
        <v>7999</v>
      </c>
      <c r="C26" s="2">
        <v>6950</v>
      </c>
      <c r="D26" s="3">
        <v>0.8688586073259157</v>
      </c>
      <c r="E26" s="1">
        <v>2914</v>
      </c>
      <c r="F26" s="1">
        <v>2511</v>
      </c>
      <c r="G26" s="3">
        <v>0.8266986959505834</v>
      </c>
      <c r="H26" s="1">
        <v>1254</v>
      </c>
      <c r="I26" s="1">
        <v>1021</v>
      </c>
      <c r="J26" s="3">
        <v>0.8141945773524721</v>
      </c>
      <c r="K26" s="1">
        <v>936</v>
      </c>
      <c r="L26" s="1">
        <v>846</v>
      </c>
      <c r="M26" s="3">
        <v>0.9038461538461539</v>
      </c>
      <c r="N26" s="1">
        <v>1219</v>
      </c>
      <c r="O26" s="1">
        <v>1151</v>
      </c>
      <c r="P26" s="3">
        <v>0.9442165709598032</v>
      </c>
      <c r="Q26" s="1">
        <v>1676</v>
      </c>
      <c r="R26" s="1">
        <v>1421</v>
      </c>
      <c r="S26" s="9">
        <v>0.8478520286396182</v>
      </c>
    </row>
    <row r="27" spans="1:19" s="4" customFormat="1" ht="12.75">
      <c r="A27" s="8" t="s">
        <v>32</v>
      </c>
      <c r="B27" s="1">
        <v>465</v>
      </c>
      <c r="C27" s="2">
        <v>381</v>
      </c>
      <c r="D27" s="3">
        <v>0.8193548387096774</v>
      </c>
      <c r="E27" s="1">
        <v>297</v>
      </c>
      <c r="F27" s="1">
        <v>264</v>
      </c>
      <c r="G27" s="3">
        <v>0.8653198653198653</v>
      </c>
      <c r="H27" s="1">
        <v>79</v>
      </c>
      <c r="I27" s="1">
        <v>70</v>
      </c>
      <c r="J27" s="3">
        <v>0.8860759493670886</v>
      </c>
      <c r="K27" s="1" t="s">
        <v>36</v>
      </c>
      <c r="L27" s="1" t="s">
        <v>36</v>
      </c>
      <c r="M27" s="3">
        <v>0.8571428571428571</v>
      </c>
      <c r="N27" s="1">
        <v>16</v>
      </c>
      <c r="O27" s="1">
        <v>15</v>
      </c>
      <c r="P27" s="3">
        <v>0.9375</v>
      </c>
      <c r="Q27" s="1">
        <v>66</v>
      </c>
      <c r="R27" s="1">
        <v>26</v>
      </c>
      <c r="S27" s="9">
        <v>0.3939393939393939</v>
      </c>
    </row>
    <row r="28" spans="1:19" s="4" customFormat="1" ht="13.5" thickBot="1">
      <c r="A28" s="24" t="s">
        <v>33</v>
      </c>
      <c r="B28" s="25">
        <v>937</v>
      </c>
      <c r="C28" s="26">
        <v>811</v>
      </c>
      <c r="D28" s="27">
        <v>0.8655282817502669</v>
      </c>
      <c r="E28" s="25">
        <v>382</v>
      </c>
      <c r="F28" s="25">
        <v>346</v>
      </c>
      <c r="G28" s="27">
        <v>0.887434554973822</v>
      </c>
      <c r="H28" s="25">
        <v>371</v>
      </c>
      <c r="I28" s="25">
        <v>317</v>
      </c>
      <c r="J28" s="27">
        <v>0.8544474393530997</v>
      </c>
      <c r="K28" s="25">
        <v>34</v>
      </c>
      <c r="L28" s="25">
        <v>29</v>
      </c>
      <c r="M28" s="27">
        <v>0.8529411764705882</v>
      </c>
      <c r="N28" s="25">
        <v>18</v>
      </c>
      <c r="O28" s="25">
        <v>16</v>
      </c>
      <c r="P28" s="27">
        <v>0.8888888888888888</v>
      </c>
      <c r="Q28" s="25">
        <v>132</v>
      </c>
      <c r="R28" s="25">
        <v>103</v>
      </c>
      <c r="S28" s="28">
        <v>0.7803030303030303</v>
      </c>
    </row>
    <row r="29" spans="1:19" s="5" customFormat="1" ht="14.25" thickBot="1" thickTop="1">
      <c r="A29" s="10" t="s">
        <v>35</v>
      </c>
      <c r="B29" s="63">
        <v>65628</v>
      </c>
      <c r="C29" s="64">
        <v>56844</v>
      </c>
      <c r="D29" s="23">
        <v>0.8661546900713111</v>
      </c>
      <c r="E29" s="63">
        <v>25910</v>
      </c>
      <c r="F29" s="63">
        <v>23020</v>
      </c>
      <c r="G29" s="23">
        <v>0.8670397529911231</v>
      </c>
      <c r="H29" s="63">
        <v>17290</v>
      </c>
      <c r="I29" s="63">
        <v>14194</v>
      </c>
      <c r="J29" s="23">
        <v>0.8209369577790631</v>
      </c>
      <c r="K29" s="63">
        <v>7223</v>
      </c>
      <c r="L29" s="63">
        <v>6426</v>
      </c>
      <c r="M29" s="23">
        <v>0.8896580368268032</v>
      </c>
      <c r="N29" s="63">
        <v>6322</v>
      </c>
      <c r="O29" s="63">
        <v>5867</v>
      </c>
      <c r="P29" s="23">
        <v>0.9280291047136981</v>
      </c>
      <c r="Q29" s="63">
        <v>8883</v>
      </c>
      <c r="R29" s="63">
        <v>7337</v>
      </c>
      <c r="S29" s="65">
        <v>0.8259596983001238</v>
      </c>
    </row>
    <row r="30" spans="1:19" s="5" customFormat="1" ht="12.75">
      <c r="A30" s="47"/>
      <c r="B30" s="48"/>
      <c r="C30" s="49"/>
      <c r="D30" s="50"/>
      <c r="E30" s="48"/>
      <c r="F30" s="48"/>
      <c r="G30" s="50"/>
      <c r="H30" s="48"/>
      <c r="I30" s="48"/>
      <c r="J30" s="50"/>
      <c r="K30" s="48"/>
      <c r="L30" s="48"/>
      <c r="M30" s="50"/>
      <c r="N30" s="48"/>
      <c r="O30" s="48"/>
      <c r="P30" s="50"/>
      <c r="Q30" s="48"/>
      <c r="R30" s="48"/>
      <c r="S30" s="50"/>
    </row>
    <row r="31" ht="13.5" thickBot="1">
      <c r="A31" s="6" t="s">
        <v>44</v>
      </c>
    </row>
    <row r="32" spans="1:19" ht="24.75" customHeight="1">
      <c r="A32" s="7" t="s">
        <v>34</v>
      </c>
      <c r="B32" s="83" t="s">
        <v>9</v>
      </c>
      <c r="C32" s="84"/>
      <c r="D32" s="85"/>
      <c r="E32" s="83" t="s">
        <v>10</v>
      </c>
      <c r="F32" s="84"/>
      <c r="G32" s="85"/>
      <c r="H32" s="83" t="s">
        <v>11</v>
      </c>
      <c r="I32" s="84"/>
      <c r="J32" s="85"/>
      <c r="K32" s="83" t="s">
        <v>12</v>
      </c>
      <c r="L32" s="84"/>
      <c r="M32" s="85"/>
      <c r="N32" s="83" t="s">
        <v>13</v>
      </c>
      <c r="O32" s="84"/>
      <c r="P32" s="85"/>
      <c r="Q32" s="86" t="s">
        <v>14</v>
      </c>
      <c r="R32" s="87"/>
      <c r="S32" s="88"/>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958</v>
      </c>
      <c r="C34" s="16">
        <v>843</v>
      </c>
      <c r="D34" s="17">
        <v>0.8799582463465553</v>
      </c>
      <c r="E34" s="15">
        <v>1008</v>
      </c>
      <c r="F34" s="16">
        <v>885</v>
      </c>
      <c r="G34" s="17">
        <v>0.8779761904761905</v>
      </c>
      <c r="H34" s="15">
        <v>1064</v>
      </c>
      <c r="I34" s="16">
        <v>943</v>
      </c>
      <c r="J34" s="17">
        <v>0.8862781954887218</v>
      </c>
      <c r="K34" s="15">
        <v>1312</v>
      </c>
      <c r="L34" s="16">
        <v>1159</v>
      </c>
      <c r="M34" s="17">
        <v>0.8833841463414634</v>
      </c>
      <c r="N34" s="15">
        <v>1555</v>
      </c>
      <c r="O34" s="16">
        <v>1333</v>
      </c>
      <c r="P34" s="17">
        <v>0.8572347266881029</v>
      </c>
      <c r="Q34" s="15">
        <v>531</v>
      </c>
      <c r="R34" s="29">
        <v>448</v>
      </c>
      <c r="S34" s="18">
        <v>0.8436911487758946</v>
      </c>
    </row>
    <row r="35" spans="1:19" s="4" customFormat="1" ht="12.75">
      <c r="A35" s="8" t="s">
        <v>16</v>
      </c>
      <c r="B35" s="1">
        <v>215</v>
      </c>
      <c r="C35" s="2">
        <v>165</v>
      </c>
      <c r="D35" s="3">
        <v>0.7674418604651163</v>
      </c>
      <c r="E35" s="1">
        <v>420</v>
      </c>
      <c r="F35" s="2">
        <v>328</v>
      </c>
      <c r="G35" s="3">
        <v>0.780952380952381</v>
      </c>
      <c r="H35" s="1">
        <v>501</v>
      </c>
      <c r="I35" s="2">
        <v>398</v>
      </c>
      <c r="J35" s="3">
        <v>0.7944111776447106</v>
      </c>
      <c r="K35" s="1">
        <v>608</v>
      </c>
      <c r="L35" s="2">
        <v>478</v>
      </c>
      <c r="M35" s="3">
        <v>0.7861842105263158</v>
      </c>
      <c r="N35" s="1">
        <v>878</v>
      </c>
      <c r="O35" s="2">
        <v>648</v>
      </c>
      <c r="P35" s="3">
        <v>0.7380410022779044</v>
      </c>
      <c r="Q35" s="1">
        <v>505</v>
      </c>
      <c r="R35" s="13">
        <v>377</v>
      </c>
      <c r="S35" s="9">
        <v>0.7465346534653465</v>
      </c>
    </row>
    <row r="36" spans="1:19" s="4" customFormat="1" ht="12.75">
      <c r="A36" s="8" t="s">
        <v>17</v>
      </c>
      <c r="B36" s="1">
        <v>1421</v>
      </c>
      <c r="C36" s="2">
        <v>1321</v>
      </c>
      <c r="D36" s="3">
        <v>0.9296270232230823</v>
      </c>
      <c r="E36" s="1">
        <v>1440</v>
      </c>
      <c r="F36" s="2">
        <v>1286</v>
      </c>
      <c r="G36" s="3">
        <v>0.8930555555555556</v>
      </c>
      <c r="H36" s="1">
        <v>1586</v>
      </c>
      <c r="I36" s="2">
        <v>1359</v>
      </c>
      <c r="J36" s="3">
        <v>0.8568726355611601</v>
      </c>
      <c r="K36" s="1">
        <v>1184</v>
      </c>
      <c r="L36" s="2">
        <v>1052</v>
      </c>
      <c r="M36" s="3">
        <v>0.8885135135135135</v>
      </c>
      <c r="N36" s="1">
        <v>760</v>
      </c>
      <c r="O36" s="2">
        <v>681</v>
      </c>
      <c r="P36" s="3">
        <v>0.8960526315789473</v>
      </c>
      <c r="Q36" s="1">
        <v>558</v>
      </c>
      <c r="R36" s="13">
        <v>529</v>
      </c>
      <c r="S36" s="9">
        <v>0.9480286738351255</v>
      </c>
    </row>
    <row r="37" spans="1:19" s="4" customFormat="1" ht="12.75">
      <c r="A37" s="8" t="s">
        <v>18</v>
      </c>
      <c r="B37" s="1">
        <v>1221</v>
      </c>
      <c r="C37" s="2">
        <v>1134</v>
      </c>
      <c r="D37" s="3">
        <v>0.9287469287469288</v>
      </c>
      <c r="E37" s="1">
        <v>765</v>
      </c>
      <c r="F37" s="2">
        <v>694</v>
      </c>
      <c r="G37" s="3">
        <v>0.9071895424836601</v>
      </c>
      <c r="H37" s="1">
        <v>604</v>
      </c>
      <c r="I37" s="2">
        <v>536</v>
      </c>
      <c r="J37" s="3">
        <v>0.8874172185430463</v>
      </c>
      <c r="K37" s="1">
        <v>492</v>
      </c>
      <c r="L37" s="2">
        <v>437</v>
      </c>
      <c r="M37" s="3">
        <v>0.8882113821138211</v>
      </c>
      <c r="N37" s="1">
        <v>649</v>
      </c>
      <c r="O37" s="2">
        <v>574</v>
      </c>
      <c r="P37" s="3">
        <v>0.884437596302003</v>
      </c>
      <c r="Q37" s="1">
        <v>302</v>
      </c>
      <c r="R37" s="13">
        <v>273</v>
      </c>
      <c r="S37" s="9">
        <v>0.9039735099337748</v>
      </c>
    </row>
    <row r="38" spans="1:19" s="4" customFormat="1" ht="12.75">
      <c r="A38" s="8" t="s">
        <v>19</v>
      </c>
      <c r="B38" s="1">
        <v>752</v>
      </c>
      <c r="C38" s="2">
        <v>657</v>
      </c>
      <c r="D38" s="3">
        <v>0.8736702127659575</v>
      </c>
      <c r="E38" s="1">
        <v>946</v>
      </c>
      <c r="F38" s="2">
        <v>836</v>
      </c>
      <c r="G38" s="3">
        <v>0.8837209302325582</v>
      </c>
      <c r="H38" s="1">
        <v>815</v>
      </c>
      <c r="I38" s="2">
        <v>729</v>
      </c>
      <c r="J38" s="3">
        <v>0.894478527607362</v>
      </c>
      <c r="K38" s="1">
        <v>1289</v>
      </c>
      <c r="L38" s="2">
        <v>1130</v>
      </c>
      <c r="M38" s="3">
        <v>0.8766485647788984</v>
      </c>
      <c r="N38" s="1">
        <v>3404</v>
      </c>
      <c r="O38" s="2">
        <v>2857</v>
      </c>
      <c r="P38" s="3">
        <v>0.8393066980023501</v>
      </c>
      <c r="Q38" s="1">
        <v>1908</v>
      </c>
      <c r="R38" s="13">
        <v>1630</v>
      </c>
      <c r="S38" s="9">
        <v>0.8542976939203354</v>
      </c>
    </row>
    <row r="39" spans="1:19" s="4" customFormat="1" ht="12.75">
      <c r="A39" s="8" t="s">
        <v>20</v>
      </c>
      <c r="B39" s="1">
        <v>257</v>
      </c>
      <c r="C39" s="2">
        <v>231</v>
      </c>
      <c r="D39" s="3">
        <v>0.8988326848249028</v>
      </c>
      <c r="E39" s="1">
        <v>232</v>
      </c>
      <c r="F39" s="2">
        <v>204</v>
      </c>
      <c r="G39" s="3">
        <v>0.8793103448275862</v>
      </c>
      <c r="H39" s="1">
        <v>454</v>
      </c>
      <c r="I39" s="2">
        <v>411</v>
      </c>
      <c r="J39" s="3">
        <v>0.9052863436123348</v>
      </c>
      <c r="K39" s="1">
        <v>478</v>
      </c>
      <c r="L39" s="2">
        <v>434</v>
      </c>
      <c r="M39" s="3">
        <v>0.9079497907949791</v>
      </c>
      <c r="N39" s="1">
        <v>852</v>
      </c>
      <c r="O39" s="2">
        <v>799</v>
      </c>
      <c r="P39" s="3">
        <v>0.937793427230047</v>
      </c>
      <c r="Q39" s="1">
        <v>131</v>
      </c>
      <c r="R39" s="13">
        <v>118</v>
      </c>
      <c r="S39" s="9">
        <v>0.9007633587786259</v>
      </c>
    </row>
    <row r="40" spans="1:19" s="4" customFormat="1" ht="12.75">
      <c r="A40" s="8" t="s">
        <v>21</v>
      </c>
      <c r="B40" s="1">
        <v>454</v>
      </c>
      <c r="C40" s="2">
        <v>416</v>
      </c>
      <c r="D40" s="3">
        <v>0.9162995594713657</v>
      </c>
      <c r="E40" s="1">
        <v>331</v>
      </c>
      <c r="F40" s="2">
        <v>299</v>
      </c>
      <c r="G40" s="3">
        <v>0.9033232628398792</v>
      </c>
      <c r="H40" s="1">
        <v>412</v>
      </c>
      <c r="I40" s="2">
        <v>373</v>
      </c>
      <c r="J40" s="3">
        <v>0.9053398058252428</v>
      </c>
      <c r="K40" s="1">
        <v>422</v>
      </c>
      <c r="L40" s="2">
        <v>383</v>
      </c>
      <c r="M40" s="3">
        <v>0.9075829383886256</v>
      </c>
      <c r="N40" s="1">
        <v>544</v>
      </c>
      <c r="O40" s="2">
        <v>487</v>
      </c>
      <c r="P40" s="3">
        <v>0.8952205882352942</v>
      </c>
      <c r="Q40" s="1">
        <v>148</v>
      </c>
      <c r="R40" s="13">
        <v>115</v>
      </c>
      <c r="S40" s="9">
        <v>0.777027027027027</v>
      </c>
    </row>
    <row r="41" spans="1:19" s="4" customFormat="1" ht="12.75">
      <c r="A41" s="8" t="s">
        <v>22</v>
      </c>
      <c r="B41" s="1">
        <v>162</v>
      </c>
      <c r="C41" s="2">
        <v>141</v>
      </c>
      <c r="D41" s="3">
        <v>0.8703703703703703</v>
      </c>
      <c r="E41" s="1">
        <v>191</v>
      </c>
      <c r="F41" s="2">
        <v>173</v>
      </c>
      <c r="G41" s="3">
        <v>0.9057591623036649</v>
      </c>
      <c r="H41" s="1">
        <v>200</v>
      </c>
      <c r="I41" s="2">
        <v>163</v>
      </c>
      <c r="J41" s="3">
        <v>0.815</v>
      </c>
      <c r="K41" s="1">
        <v>285</v>
      </c>
      <c r="L41" s="2">
        <v>244</v>
      </c>
      <c r="M41" s="3">
        <v>0.856140350877193</v>
      </c>
      <c r="N41" s="1">
        <v>594</v>
      </c>
      <c r="O41" s="2">
        <v>467</v>
      </c>
      <c r="P41" s="3">
        <v>0.7861952861952862</v>
      </c>
      <c r="Q41" s="1">
        <v>306</v>
      </c>
      <c r="R41" s="13">
        <v>259</v>
      </c>
      <c r="S41" s="9">
        <v>0.8464052287581699</v>
      </c>
    </row>
    <row r="42" spans="1:19" s="4" customFormat="1" ht="12.75">
      <c r="A42" s="8" t="s">
        <v>23</v>
      </c>
      <c r="B42" s="1">
        <v>262</v>
      </c>
      <c r="C42" s="2">
        <v>233</v>
      </c>
      <c r="D42" s="3">
        <v>0.8893129770992366</v>
      </c>
      <c r="E42" s="1">
        <v>409</v>
      </c>
      <c r="F42" s="2">
        <v>350</v>
      </c>
      <c r="G42" s="3">
        <v>0.8557457212713936</v>
      </c>
      <c r="H42" s="1">
        <v>451</v>
      </c>
      <c r="I42" s="2">
        <v>393</v>
      </c>
      <c r="J42" s="3">
        <v>0.8713968957871396</v>
      </c>
      <c r="K42" s="1">
        <v>511</v>
      </c>
      <c r="L42" s="2">
        <v>433</v>
      </c>
      <c r="M42" s="3">
        <v>0.8473581213307241</v>
      </c>
      <c r="N42" s="1">
        <v>496</v>
      </c>
      <c r="O42" s="2">
        <v>432</v>
      </c>
      <c r="P42" s="3">
        <v>0.8709677419354839</v>
      </c>
      <c r="Q42" s="1">
        <v>291</v>
      </c>
      <c r="R42" s="13">
        <v>259</v>
      </c>
      <c r="S42" s="9">
        <v>0.8900343642611683</v>
      </c>
    </row>
    <row r="43" spans="1:19" s="4" customFormat="1" ht="12.75">
      <c r="A43" s="8" t="s">
        <v>24</v>
      </c>
      <c r="B43" s="1">
        <v>242</v>
      </c>
      <c r="C43" s="2">
        <v>224</v>
      </c>
      <c r="D43" s="3">
        <v>0.9256198347107438</v>
      </c>
      <c r="E43" s="1">
        <v>346</v>
      </c>
      <c r="F43" s="2">
        <v>305</v>
      </c>
      <c r="G43" s="3">
        <v>0.8815028901734104</v>
      </c>
      <c r="H43" s="1">
        <v>410</v>
      </c>
      <c r="I43" s="2">
        <v>361</v>
      </c>
      <c r="J43" s="3">
        <v>0.8804878048780488</v>
      </c>
      <c r="K43" s="1">
        <v>341</v>
      </c>
      <c r="L43" s="2">
        <v>301</v>
      </c>
      <c r="M43" s="3">
        <v>0.8826979472140762</v>
      </c>
      <c r="N43" s="1">
        <v>156</v>
      </c>
      <c r="O43" s="2">
        <v>140</v>
      </c>
      <c r="P43" s="3">
        <v>0.8974358974358975</v>
      </c>
      <c r="Q43" s="1">
        <v>330</v>
      </c>
      <c r="R43" s="13">
        <v>273</v>
      </c>
      <c r="S43" s="9">
        <v>0.8272727272727273</v>
      </c>
    </row>
    <row r="44" spans="1:19" s="4" customFormat="1" ht="12.75">
      <c r="A44" s="8" t="s">
        <v>25</v>
      </c>
      <c r="B44" s="1">
        <v>100</v>
      </c>
      <c r="C44" s="2">
        <v>83</v>
      </c>
      <c r="D44" s="3">
        <v>0.83</v>
      </c>
      <c r="E44" s="1">
        <v>277</v>
      </c>
      <c r="F44" s="2">
        <v>221</v>
      </c>
      <c r="G44" s="3">
        <v>0.7978339350180506</v>
      </c>
      <c r="H44" s="1">
        <v>361</v>
      </c>
      <c r="I44" s="2">
        <v>289</v>
      </c>
      <c r="J44" s="3">
        <v>0.8005540166204986</v>
      </c>
      <c r="K44" s="1">
        <v>491</v>
      </c>
      <c r="L44" s="2">
        <v>370</v>
      </c>
      <c r="M44" s="3">
        <v>0.7535641547861507</v>
      </c>
      <c r="N44" s="1">
        <v>874</v>
      </c>
      <c r="O44" s="2">
        <v>653</v>
      </c>
      <c r="P44" s="3">
        <v>0.7471395881006865</v>
      </c>
      <c r="Q44" s="1">
        <v>301</v>
      </c>
      <c r="R44" s="13">
        <v>218</v>
      </c>
      <c r="S44" s="9">
        <v>0.7242524916943521</v>
      </c>
    </row>
    <row r="45" spans="1:19" s="4" customFormat="1" ht="12.75">
      <c r="A45" s="8" t="s">
        <v>26</v>
      </c>
      <c r="B45" s="1">
        <v>104</v>
      </c>
      <c r="C45" s="2">
        <v>91</v>
      </c>
      <c r="D45" s="3">
        <v>0.875</v>
      </c>
      <c r="E45" s="1">
        <v>155</v>
      </c>
      <c r="F45" s="2">
        <v>142</v>
      </c>
      <c r="G45" s="3">
        <v>0.9161290322580645</v>
      </c>
      <c r="H45" s="1">
        <v>190</v>
      </c>
      <c r="I45" s="2">
        <v>176</v>
      </c>
      <c r="J45" s="3">
        <v>0.9263157894736842</v>
      </c>
      <c r="K45" s="1">
        <v>130</v>
      </c>
      <c r="L45" s="2">
        <v>123</v>
      </c>
      <c r="M45" s="3">
        <v>0.9461538461538461</v>
      </c>
      <c r="N45" s="1">
        <v>72</v>
      </c>
      <c r="O45" s="2">
        <v>68</v>
      </c>
      <c r="P45" s="3">
        <v>0.9444444444444444</v>
      </c>
      <c r="Q45" s="1">
        <v>33</v>
      </c>
      <c r="R45" s="13">
        <v>25</v>
      </c>
      <c r="S45" s="9">
        <v>0.7575757575757576</v>
      </c>
    </row>
    <row r="46" spans="1:19" s="4" customFormat="1" ht="12.75">
      <c r="A46" s="8" t="s">
        <v>61</v>
      </c>
      <c r="B46" s="1">
        <v>810</v>
      </c>
      <c r="C46" s="2">
        <v>748</v>
      </c>
      <c r="D46" s="3">
        <v>0.9234567901234568</v>
      </c>
      <c r="E46" s="1">
        <v>769</v>
      </c>
      <c r="F46" s="2">
        <v>721</v>
      </c>
      <c r="G46" s="3">
        <v>0.9375812743823146</v>
      </c>
      <c r="H46" s="1">
        <v>752</v>
      </c>
      <c r="I46" s="2">
        <v>704</v>
      </c>
      <c r="J46" s="3">
        <v>0.9361702127659575</v>
      </c>
      <c r="K46" s="1">
        <v>669</v>
      </c>
      <c r="L46" s="2">
        <v>630</v>
      </c>
      <c r="M46" s="3">
        <v>0.9417040358744395</v>
      </c>
      <c r="N46" s="1">
        <v>453</v>
      </c>
      <c r="O46" s="2">
        <v>429</v>
      </c>
      <c r="P46" s="3">
        <v>0.9470198675496688</v>
      </c>
      <c r="Q46" s="1">
        <v>287</v>
      </c>
      <c r="R46" s="13">
        <v>243</v>
      </c>
      <c r="S46" s="9">
        <v>0.8466898954703833</v>
      </c>
    </row>
    <row r="47" spans="1:19" s="4" customFormat="1" ht="12.75">
      <c r="A47" s="8" t="s">
        <v>27</v>
      </c>
      <c r="B47" s="1">
        <v>70</v>
      </c>
      <c r="C47" s="2">
        <v>60</v>
      </c>
      <c r="D47" s="3">
        <v>0.8571428571428571</v>
      </c>
      <c r="E47" s="1">
        <v>33</v>
      </c>
      <c r="F47" s="2">
        <v>26</v>
      </c>
      <c r="G47" s="3">
        <v>0.7878787878787878</v>
      </c>
      <c r="H47" s="1">
        <v>102</v>
      </c>
      <c r="I47" s="2">
        <v>94</v>
      </c>
      <c r="J47" s="3">
        <v>0.9215686274509803</v>
      </c>
      <c r="K47" s="1">
        <v>125</v>
      </c>
      <c r="L47" s="2">
        <v>109</v>
      </c>
      <c r="M47" s="3">
        <v>0.872</v>
      </c>
      <c r="N47" s="1">
        <v>450</v>
      </c>
      <c r="O47" s="2">
        <v>370</v>
      </c>
      <c r="P47" s="3">
        <v>0.8222222222222222</v>
      </c>
      <c r="Q47" s="1">
        <v>68</v>
      </c>
      <c r="R47" s="13">
        <v>57</v>
      </c>
      <c r="S47" s="9">
        <v>0.8382352941176471</v>
      </c>
    </row>
    <row r="48" spans="1:19" s="4" customFormat="1" ht="12.75">
      <c r="A48" s="8" t="s">
        <v>28</v>
      </c>
      <c r="B48" s="1">
        <v>174</v>
      </c>
      <c r="C48" s="2">
        <v>155</v>
      </c>
      <c r="D48" s="3">
        <v>0.8908045977011494</v>
      </c>
      <c r="E48" s="1">
        <v>314</v>
      </c>
      <c r="F48" s="2">
        <v>267</v>
      </c>
      <c r="G48" s="3">
        <v>0.8503184713375797</v>
      </c>
      <c r="H48" s="1">
        <v>346</v>
      </c>
      <c r="I48" s="2">
        <v>304</v>
      </c>
      <c r="J48" s="3">
        <v>0.8786127167630058</v>
      </c>
      <c r="K48" s="1">
        <v>378</v>
      </c>
      <c r="L48" s="2">
        <v>330</v>
      </c>
      <c r="M48" s="3">
        <v>0.873015873015873</v>
      </c>
      <c r="N48" s="1">
        <v>323</v>
      </c>
      <c r="O48" s="2">
        <v>280</v>
      </c>
      <c r="P48" s="3">
        <v>0.8668730650154799</v>
      </c>
      <c r="Q48" s="1">
        <v>128</v>
      </c>
      <c r="R48" s="13">
        <v>108</v>
      </c>
      <c r="S48" s="9">
        <v>0.84375</v>
      </c>
    </row>
    <row r="49" spans="1:19" s="4" customFormat="1" ht="12.75">
      <c r="A49" s="8" t="s">
        <v>29</v>
      </c>
      <c r="B49" s="1">
        <v>761</v>
      </c>
      <c r="C49" s="2">
        <v>647</v>
      </c>
      <c r="D49" s="3">
        <v>0.8501971090670171</v>
      </c>
      <c r="E49" s="1">
        <v>920</v>
      </c>
      <c r="F49" s="2">
        <v>816</v>
      </c>
      <c r="G49" s="3">
        <v>0.8869565217391304</v>
      </c>
      <c r="H49" s="1">
        <v>844</v>
      </c>
      <c r="I49" s="2">
        <v>716</v>
      </c>
      <c r="J49" s="3">
        <v>0.8483412322274881</v>
      </c>
      <c r="K49" s="1">
        <v>1051</v>
      </c>
      <c r="L49" s="2">
        <v>876</v>
      </c>
      <c r="M49" s="3">
        <v>0.8334919124643198</v>
      </c>
      <c r="N49" s="1">
        <v>1541</v>
      </c>
      <c r="O49" s="2">
        <v>1262</v>
      </c>
      <c r="P49" s="3">
        <v>0.8189487345879299</v>
      </c>
      <c r="Q49" s="1">
        <v>783</v>
      </c>
      <c r="R49" s="13">
        <v>630</v>
      </c>
      <c r="S49" s="9">
        <v>0.8045977011494253</v>
      </c>
    </row>
    <row r="50" spans="1:19" s="4" customFormat="1" ht="12.75">
      <c r="A50" s="8" t="s">
        <v>30</v>
      </c>
      <c r="B50" s="1">
        <v>57</v>
      </c>
      <c r="C50" s="2">
        <v>55</v>
      </c>
      <c r="D50" s="3">
        <v>0.9649122807017544</v>
      </c>
      <c r="E50" s="1">
        <v>85</v>
      </c>
      <c r="F50" s="2">
        <v>78</v>
      </c>
      <c r="G50" s="3">
        <v>0.9176470588235294</v>
      </c>
      <c r="H50" s="1">
        <v>109</v>
      </c>
      <c r="I50" s="2">
        <v>99</v>
      </c>
      <c r="J50" s="3">
        <v>0.908256880733945</v>
      </c>
      <c r="K50" s="1">
        <v>206</v>
      </c>
      <c r="L50" s="2">
        <v>180</v>
      </c>
      <c r="M50" s="3">
        <v>0.8737864077669902</v>
      </c>
      <c r="N50" s="1">
        <v>103</v>
      </c>
      <c r="O50" s="2">
        <v>93</v>
      </c>
      <c r="P50" s="3">
        <v>0.9029126213592233</v>
      </c>
      <c r="Q50" s="1">
        <v>14</v>
      </c>
      <c r="R50" s="13">
        <v>14</v>
      </c>
      <c r="S50" s="9">
        <v>1</v>
      </c>
    </row>
    <row r="51" spans="1:19" s="4" customFormat="1" ht="12.75">
      <c r="A51" s="8" t="s">
        <v>31</v>
      </c>
      <c r="B51" s="1">
        <v>1226</v>
      </c>
      <c r="C51" s="2">
        <v>1059</v>
      </c>
      <c r="D51" s="3">
        <v>0.863784665579119</v>
      </c>
      <c r="E51" s="1">
        <v>1421</v>
      </c>
      <c r="F51" s="2">
        <v>1244</v>
      </c>
      <c r="G51" s="3">
        <v>0.8754398311048557</v>
      </c>
      <c r="H51" s="1">
        <v>1572</v>
      </c>
      <c r="I51" s="2">
        <v>1373</v>
      </c>
      <c r="J51" s="3">
        <v>0.8734096692111959</v>
      </c>
      <c r="K51" s="1">
        <v>1435</v>
      </c>
      <c r="L51" s="2">
        <v>1244</v>
      </c>
      <c r="M51" s="3">
        <v>0.8668989547038327</v>
      </c>
      <c r="N51" s="1">
        <v>709</v>
      </c>
      <c r="O51" s="2">
        <v>614</v>
      </c>
      <c r="P51" s="3">
        <v>0.8660084626234132</v>
      </c>
      <c r="Q51" s="1">
        <v>1636</v>
      </c>
      <c r="R51" s="13">
        <v>1416</v>
      </c>
      <c r="S51" s="9">
        <v>0.8655256723716381</v>
      </c>
    </row>
    <row r="52" spans="1:19" s="4" customFormat="1" ht="12.75">
      <c r="A52" s="8" t="s">
        <v>32</v>
      </c>
      <c r="B52" s="1">
        <v>41</v>
      </c>
      <c r="C52" s="2">
        <v>39</v>
      </c>
      <c r="D52" s="3">
        <v>0.9512195121951219</v>
      </c>
      <c r="E52" s="1">
        <v>79</v>
      </c>
      <c r="F52" s="2">
        <v>74</v>
      </c>
      <c r="G52" s="3">
        <v>0.9367088607594937</v>
      </c>
      <c r="H52" s="1">
        <v>84</v>
      </c>
      <c r="I52" s="2">
        <v>75</v>
      </c>
      <c r="J52" s="3">
        <v>0.8928571428571429</v>
      </c>
      <c r="K52" s="1">
        <v>199</v>
      </c>
      <c r="L52" s="2">
        <v>144</v>
      </c>
      <c r="M52" s="3">
        <v>0.7236180904522613</v>
      </c>
      <c r="N52" s="1">
        <v>57</v>
      </c>
      <c r="O52" s="2">
        <v>44</v>
      </c>
      <c r="P52" s="3">
        <v>0.7719298245614035</v>
      </c>
      <c r="Q52" s="1" t="s">
        <v>36</v>
      </c>
      <c r="R52" s="13" t="s">
        <v>36</v>
      </c>
      <c r="S52" s="9">
        <v>1</v>
      </c>
    </row>
    <row r="53" spans="1:19" s="4" customFormat="1" ht="13.5" thickBot="1">
      <c r="A53" s="24" t="s">
        <v>33</v>
      </c>
      <c r="B53" s="25">
        <v>75</v>
      </c>
      <c r="C53" s="26">
        <v>67</v>
      </c>
      <c r="D53" s="27">
        <v>0.8933333333333333</v>
      </c>
      <c r="E53" s="25">
        <v>116</v>
      </c>
      <c r="F53" s="26">
        <v>92</v>
      </c>
      <c r="G53" s="27">
        <v>0.7931034482758621</v>
      </c>
      <c r="H53" s="25">
        <v>178</v>
      </c>
      <c r="I53" s="26">
        <v>154</v>
      </c>
      <c r="J53" s="27">
        <v>0.8651685393258427</v>
      </c>
      <c r="K53" s="25">
        <v>205</v>
      </c>
      <c r="L53" s="26">
        <v>170</v>
      </c>
      <c r="M53" s="27">
        <v>0.8292682926829268</v>
      </c>
      <c r="N53" s="25">
        <v>352</v>
      </c>
      <c r="O53" s="26">
        <v>317</v>
      </c>
      <c r="P53" s="27">
        <v>0.9005681818181818</v>
      </c>
      <c r="Q53" s="25">
        <v>11</v>
      </c>
      <c r="R53" s="36">
        <v>11</v>
      </c>
      <c r="S53" s="28">
        <v>1</v>
      </c>
    </row>
    <row r="54" spans="1:19" s="5" customFormat="1" ht="14.25" thickBot="1" thickTop="1">
      <c r="A54" s="10" t="s">
        <v>35</v>
      </c>
      <c r="B54" s="63">
        <v>9374</v>
      </c>
      <c r="C54" s="64">
        <v>8369</v>
      </c>
      <c r="D54" s="23">
        <v>0.8927885641135055</v>
      </c>
      <c r="E54" s="63">
        <v>10263</v>
      </c>
      <c r="F54" s="64">
        <v>9041</v>
      </c>
      <c r="G54" s="23">
        <v>0.8809315015102797</v>
      </c>
      <c r="H54" s="63">
        <v>11041</v>
      </c>
      <c r="I54" s="64">
        <v>9651</v>
      </c>
      <c r="J54" s="23">
        <v>0.874105606376234</v>
      </c>
      <c r="K54" s="63">
        <v>11824</v>
      </c>
      <c r="L54" s="64">
        <v>10227</v>
      </c>
      <c r="M54" s="23">
        <v>0.8649357239512855</v>
      </c>
      <c r="N54" s="63">
        <v>14846</v>
      </c>
      <c r="O54" s="64">
        <v>12548</v>
      </c>
      <c r="P54" s="23">
        <v>0.8452108312003234</v>
      </c>
      <c r="Q54" s="63">
        <v>8280</v>
      </c>
      <c r="R54" s="66">
        <v>7008</v>
      </c>
      <c r="S54" s="65">
        <v>0.8463768115942029</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0" s="44" customFormat="1" ht="12.75">
      <c r="A57" s="89" t="s">
        <v>6</v>
      </c>
      <c r="B57" s="89"/>
      <c r="C57" s="90" t="s">
        <v>52</v>
      </c>
      <c r="D57" s="90"/>
      <c r="E57" s="90"/>
      <c r="F57" s="90"/>
      <c r="G57" s="90"/>
      <c r="H57" s="90"/>
      <c r="I57" s="90"/>
      <c r="J57" s="90"/>
      <c r="K57" s="90"/>
      <c r="L57" s="90"/>
      <c r="M57" s="90"/>
      <c r="N57" s="90"/>
      <c r="O57" s="90"/>
      <c r="P57" s="90"/>
      <c r="Q57" s="90"/>
      <c r="R57" s="90"/>
      <c r="S57" s="90"/>
      <c r="T57" s="45"/>
    </row>
    <row r="58" spans="1:20" s="44" customFormat="1" ht="22.5">
      <c r="A58" s="59" t="s">
        <v>7</v>
      </c>
      <c r="B58" s="60"/>
      <c r="C58" s="90" t="s">
        <v>38</v>
      </c>
      <c r="D58" s="90"/>
      <c r="E58" s="90"/>
      <c r="F58" s="90"/>
      <c r="G58" s="90"/>
      <c r="H58" s="90"/>
      <c r="I58" s="90"/>
      <c r="J58" s="90"/>
      <c r="K58" s="90"/>
      <c r="L58" s="90"/>
      <c r="M58" s="90"/>
      <c r="N58" s="90"/>
      <c r="O58" s="90"/>
      <c r="P58" s="90"/>
      <c r="Q58" s="90"/>
      <c r="R58" s="90"/>
      <c r="S58" s="90"/>
      <c r="T58" s="45"/>
    </row>
    <row r="59" spans="1:20" s="46" customFormat="1" ht="22.5" customHeight="1">
      <c r="A59" s="89" t="s">
        <v>39</v>
      </c>
      <c r="B59" s="89"/>
      <c r="C59" s="90" t="s">
        <v>45</v>
      </c>
      <c r="D59" s="90"/>
      <c r="E59" s="90"/>
      <c r="F59" s="90"/>
      <c r="G59" s="90"/>
      <c r="H59" s="90"/>
      <c r="I59" s="90"/>
      <c r="J59" s="90"/>
      <c r="K59" s="90"/>
      <c r="L59" s="90"/>
      <c r="M59" s="90"/>
      <c r="N59" s="90"/>
      <c r="O59" s="90"/>
      <c r="P59" s="90"/>
      <c r="Q59" s="90"/>
      <c r="R59" s="90"/>
      <c r="S59" s="90"/>
      <c r="T59" s="54"/>
    </row>
    <row r="60" spans="1:20" s="44" customFormat="1" ht="23.25" customHeight="1">
      <c r="A60" s="89" t="s">
        <v>14</v>
      </c>
      <c r="B60" s="89"/>
      <c r="C60" s="90" t="s">
        <v>40</v>
      </c>
      <c r="D60" s="90"/>
      <c r="E60" s="90"/>
      <c r="F60" s="90"/>
      <c r="G60" s="90"/>
      <c r="H60" s="90"/>
      <c r="I60" s="90"/>
      <c r="J60" s="90"/>
      <c r="K60" s="90"/>
      <c r="L60" s="90"/>
      <c r="M60" s="90"/>
      <c r="N60" s="90"/>
      <c r="O60" s="90"/>
      <c r="P60" s="90"/>
      <c r="Q60" s="90"/>
      <c r="R60" s="90"/>
      <c r="S60" s="90"/>
      <c r="T60" s="45"/>
    </row>
    <row r="61" spans="1:20"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row>
    <row r="62" spans="1:20" s="44" customFormat="1" ht="24.75" customHeight="1">
      <c r="A62" s="89" t="s">
        <v>5</v>
      </c>
      <c r="B62" s="89"/>
      <c r="C62" s="90" t="s">
        <v>41</v>
      </c>
      <c r="D62" s="90"/>
      <c r="E62" s="90"/>
      <c r="F62" s="90"/>
      <c r="G62" s="90"/>
      <c r="H62" s="90"/>
      <c r="I62" s="90"/>
      <c r="J62" s="90"/>
      <c r="K62" s="90"/>
      <c r="L62" s="90"/>
      <c r="M62" s="90"/>
      <c r="N62" s="90"/>
      <c r="O62" s="90"/>
      <c r="P62" s="90"/>
      <c r="Q62" s="90"/>
      <c r="R62" s="90"/>
      <c r="S62" s="90"/>
      <c r="T62" s="54"/>
    </row>
    <row r="63" spans="1:21" s="53" customFormat="1" ht="12.75">
      <c r="A63" s="61" t="s">
        <v>36</v>
      </c>
      <c r="B63" s="61"/>
      <c r="C63" s="62" t="s">
        <v>50</v>
      </c>
      <c r="D63" s="62"/>
      <c r="E63" s="62"/>
      <c r="F63" s="62"/>
      <c r="G63" s="62"/>
      <c r="H63" s="62"/>
      <c r="I63" s="62"/>
      <c r="J63" s="62"/>
      <c r="K63" s="62"/>
      <c r="L63" s="62"/>
      <c r="M63" s="62"/>
      <c r="N63" s="62"/>
      <c r="O63" s="62"/>
      <c r="P63" s="62"/>
      <c r="Q63" s="62"/>
      <c r="R63" s="62"/>
      <c r="S63" s="62"/>
      <c r="T63" s="52"/>
      <c r="U63" s="52"/>
    </row>
    <row r="64" spans="1:20" s="44" customFormat="1" ht="38.25" customHeight="1">
      <c r="A64" s="93" t="s">
        <v>42</v>
      </c>
      <c r="B64" s="91"/>
      <c r="C64" s="91"/>
      <c r="D64" s="91"/>
      <c r="E64" s="91"/>
      <c r="F64" s="91"/>
      <c r="G64" s="91"/>
      <c r="H64" s="91"/>
      <c r="I64" s="91"/>
      <c r="J64" s="91"/>
      <c r="K64" s="91"/>
      <c r="L64" s="91"/>
      <c r="M64" s="91"/>
      <c r="N64" s="91"/>
      <c r="O64" s="91"/>
      <c r="P64" s="91"/>
      <c r="Q64" s="91"/>
      <c r="R64" s="91"/>
      <c r="S64" s="91"/>
      <c r="T64" s="55"/>
    </row>
    <row r="65" s="44" customFormat="1" ht="12.75">
      <c r="R65" s="51"/>
    </row>
  </sheetData>
  <sheetProtection/>
  <mergeCells count="25">
    <mergeCell ref="C60:S60"/>
    <mergeCell ref="A60:B60"/>
    <mergeCell ref="A64:S64"/>
    <mergeCell ref="Q32:S32"/>
    <mergeCell ref="A62:B62"/>
    <mergeCell ref="C58:S58"/>
    <mergeCell ref="C57:S57"/>
    <mergeCell ref="C62:S62"/>
    <mergeCell ref="N32:P32"/>
    <mergeCell ref="A1:R1"/>
    <mergeCell ref="A2:R2"/>
    <mergeCell ref="A4:S4"/>
    <mergeCell ref="H7:J7"/>
    <mergeCell ref="K7:M7"/>
    <mergeCell ref="B7:D7"/>
    <mergeCell ref="E7:G7"/>
    <mergeCell ref="N7:P7"/>
    <mergeCell ref="Q7:S7"/>
    <mergeCell ref="E32:G32"/>
    <mergeCell ref="H32:J32"/>
    <mergeCell ref="A59:B59"/>
    <mergeCell ref="A57:B57"/>
    <mergeCell ref="B32:D32"/>
    <mergeCell ref="K32:M32"/>
    <mergeCell ref="C59:S59"/>
  </mergeCells>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codeName="Sheet5"/>
  <dimension ref="A1:U65"/>
  <sheetViews>
    <sheetView showZeros="0" zoomScaleSheetLayoutView="100" zoomScalePageLayoutView="0" workbookViewId="0" topLeftCell="A40">
      <selection activeCell="T58" sqref="T58"/>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94" t="s">
        <v>53</v>
      </c>
      <c r="B1" s="74"/>
      <c r="C1" s="74"/>
      <c r="D1" s="74"/>
      <c r="E1" s="74"/>
      <c r="F1" s="74"/>
      <c r="G1" s="74"/>
      <c r="H1" s="74"/>
      <c r="I1" s="74"/>
      <c r="J1" s="74"/>
      <c r="K1" s="74"/>
      <c r="L1" s="74"/>
      <c r="M1" s="74"/>
      <c r="N1" s="74"/>
      <c r="O1" s="74"/>
      <c r="P1" s="74"/>
      <c r="Q1" s="74"/>
      <c r="R1" s="74"/>
    </row>
    <row r="2" spans="1:18" ht="15">
      <c r="A2" s="76" t="str">
        <f>'6 Months'!A2:R2</f>
        <v>Reporting Period: 12 month period ending September 2010</v>
      </c>
      <c r="B2" s="76"/>
      <c r="C2" s="76"/>
      <c r="D2" s="76"/>
      <c r="E2" s="76"/>
      <c r="F2" s="76"/>
      <c r="G2" s="76"/>
      <c r="H2" s="76"/>
      <c r="I2" s="76"/>
      <c r="J2" s="76"/>
      <c r="K2" s="76"/>
      <c r="L2" s="76"/>
      <c r="M2" s="76"/>
      <c r="N2" s="76"/>
      <c r="O2" s="76"/>
      <c r="P2" s="76"/>
      <c r="Q2" s="76"/>
      <c r="R2" s="76"/>
    </row>
    <row r="3" spans="1:18" ht="12.75">
      <c r="A3" s="12"/>
      <c r="C3" s="37" t="str">
        <f>'6 Months'!C3</f>
        <v>Report run date: 7 October 2010</v>
      </c>
      <c r="D3" s="12"/>
      <c r="E3" s="12"/>
      <c r="F3" s="12"/>
      <c r="G3" s="12"/>
      <c r="H3" s="12"/>
      <c r="I3" s="12"/>
      <c r="J3" s="12"/>
      <c r="K3" s="12"/>
      <c r="L3" s="12"/>
      <c r="M3" s="12"/>
      <c r="N3" s="12"/>
      <c r="O3" s="12"/>
      <c r="P3" s="12"/>
      <c r="Q3" s="12"/>
      <c r="R3" s="12"/>
    </row>
    <row r="4" spans="1:19" ht="37.5" customHeight="1">
      <c r="A4" s="77" t="s">
        <v>57</v>
      </c>
      <c r="B4" s="78"/>
      <c r="C4" s="78"/>
      <c r="D4" s="78"/>
      <c r="E4" s="78"/>
      <c r="F4" s="78"/>
      <c r="G4" s="78"/>
      <c r="H4" s="78"/>
      <c r="I4" s="78"/>
      <c r="J4" s="78"/>
      <c r="K4" s="78"/>
      <c r="L4" s="78"/>
      <c r="M4" s="78"/>
      <c r="N4" s="78"/>
      <c r="O4" s="78"/>
      <c r="P4" s="78"/>
      <c r="Q4" s="78"/>
      <c r="R4" s="78"/>
      <c r="S4" s="78"/>
    </row>
    <row r="5" spans="1:19" ht="12.75" customHeight="1">
      <c r="A5" s="42"/>
      <c r="B5" s="42"/>
      <c r="C5" s="42"/>
      <c r="D5" s="42"/>
      <c r="E5" s="42"/>
      <c r="F5" s="42"/>
      <c r="G5" s="42"/>
      <c r="H5" s="42"/>
      <c r="I5" s="42"/>
      <c r="J5" s="42"/>
      <c r="K5" s="42"/>
      <c r="L5" s="42"/>
      <c r="M5" s="42"/>
      <c r="N5" s="42"/>
      <c r="O5" s="42"/>
      <c r="P5" s="42"/>
      <c r="Q5" s="67"/>
      <c r="R5" s="67"/>
      <c r="S5" s="67"/>
    </row>
    <row r="6" ht="13.5" thickBot="1">
      <c r="A6" s="6" t="s">
        <v>43</v>
      </c>
    </row>
    <row r="7" spans="1:19" ht="12.75" customHeight="1">
      <c r="A7" s="7" t="s">
        <v>34</v>
      </c>
      <c r="B7" s="79" t="s">
        <v>0</v>
      </c>
      <c r="C7" s="80"/>
      <c r="D7" s="81"/>
      <c r="E7" s="79" t="s">
        <v>1</v>
      </c>
      <c r="F7" s="80"/>
      <c r="G7" s="81"/>
      <c r="H7" s="79" t="s">
        <v>2</v>
      </c>
      <c r="I7" s="80"/>
      <c r="J7" s="81"/>
      <c r="K7" s="79" t="s">
        <v>3</v>
      </c>
      <c r="L7" s="80"/>
      <c r="M7" s="81"/>
      <c r="N7" s="79" t="s">
        <v>4</v>
      </c>
      <c r="O7" s="80"/>
      <c r="P7" s="81"/>
      <c r="Q7" s="79" t="s">
        <v>5</v>
      </c>
      <c r="R7" s="80"/>
      <c r="S7" s="82"/>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2192</v>
      </c>
      <c r="C9" s="16">
        <v>1577</v>
      </c>
      <c r="D9" s="17">
        <v>0.719434306569343</v>
      </c>
      <c r="E9" s="15">
        <v>581</v>
      </c>
      <c r="F9" s="15">
        <v>428</v>
      </c>
      <c r="G9" s="17">
        <v>0.7366609294320138</v>
      </c>
      <c r="H9" s="15">
        <v>238</v>
      </c>
      <c r="I9" s="15">
        <v>166</v>
      </c>
      <c r="J9" s="17">
        <v>0.6974789915966386</v>
      </c>
      <c r="K9" s="15">
        <v>469</v>
      </c>
      <c r="L9" s="15">
        <v>347</v>
      </c>
      <c r="M9" s="17">
        <v>0.7398720682302772</v>
      </c>
      <c r="N9" s="15">
        <v>461</v>
      </c>
      <c r="O9" s="15">
        <v>338</v>
      </c>
      <c r="P9" s="17">
        <v>0.7331887201735358</v>
      </c>
      <c r="Q9" s="15">
        <v>443</v>
      </c>
      <c r="R9" s="15">
        <v>298</v>
      </c>
      <c r="S9" s="18">
        <v>0.672686230248307</v>
      </c>
    </row>
    <row r="10" spans="1:19" s="4" customFormat="1" ht="12.75">
      <c r="A10" s="8" t="s">
        <v>16</v>
      </c>
      <c r="B10" s="1">
        <v>676</v>
      </c>
      <c r="C10" s="2">
        <v>431</v>
      </c>
      <c r="D10" s="3">
        <v>0.6375739644970414</v>
      </c>
      <c r="E10" s="1">
        <v>261</v>
      </c>
      <c r="F10" s="1">
        <v>176</v>
      </c>
      <c r="G10" s="3">
        <v>0.6743295019157088</v>
      </c>
      <c r="H10" s="1">
        <v>282</v>
      </c>
      <c r="I10" s="69">
        <v>163</v>
      </c>
      <c r="J10" s="3">
        <v>0.5780141843971631</v>
      </c>
      <c r="K10" s="69">
        <v>16</v>
      </c>
      <c r="L10" s="69">
        <v>13</v>
      </c>
      <c r="M10" s="3">
        <v>0.8125</v>
      </c>
      <c r="N10" s="1">
        <v>32</v>
      </c>
      <c r="O10" s="69">
        <v>25</v>
      </c>
      <c r="P10" s="3">
        <v>0.78125</v>
      </c>
      <c r="Q10" s="1">
        <v>85</v>
      </c>
      <c r="R10" s="1">
        <v>54</v>
      </c>
      <c r="S10" s="9">
        <v>0.6352941176470588</v>
      </c>
    </row>
    <row r="11" spans="1:19" s="4" customFormat="1" ht="12.75">
      <c r="A11" s="8" t="s">
        <v>17</v>
      </c>
      <c r="B11" s="1">
        <v>23</v>
      </c>
      <c r="C11" s="69" t="s">
        <v>36</v>
      </c>
      <c r="D11" s="3">
        <v>0.08695652173913043</v>
      </c>
      <c r="E11" s="1">
        <v>11</v>
      </c>
      <c r="F11" s="69" t="s">
        <v>36</v>
      </c>
      <c r="G11" s="3" t="s">
        <v>60</v>
      </c>
      <c r="H11" s="1" t="s">
        <v>36</v>
      </c>
      <c r="I11" s="69" t="s">
        <v>36</v>
      </c>
      <c r="J11" s="3" t="s">
        <v>60</v>
      </c>
      <c r="K11" s="1" t="s">
        <v>36</v>
      </c>
      <c r="L11" s="69" t="s">
        <v>36</v>
      </c>
      <c r="M11" s="3" t="s">
        <v>60</v>
      </c>
      <c r="N11" s="69" t="s">
        <v>36</v>
      </c>
      <c r="O11" s="69" t="s">
        <v>36</v>
      </c>
      <c r="P11" s="3" t="s">
        <v>60</v>
      </c>
      <c r="Q11" s="69" t="s">
        <v>36</v>
      </c>
      <c r="R11" s="69" t="s">
        <v>36</v>
      </c>
      <c r="S11" s="9">
        <v>0.5</v>
      </c>
    </row>
    <row r="12" spans="1:19" s="4" customFormat="1" ht="12.75">
      <c r="A12" s="8" t="s">
        <v>18</v>
      </c>
      <c r="B12" s="1">
        <v>17</v>
      </c>
      <c r="C12" s="69" t="s">
        <v>36</v>
      </c>
      <c r="D12" s="3" t="s">
        <v>60</v>
      </c>
      <c r="E12" s="1" t="s">
        <v>36</v>
      </c>
      <c r="F12" s="69" t="s">
        <v>36</v>
      </c>
      <c r="G12" s="3" t="s">
        <v>60</v>
      </c>
      <c r="H12" s="69" t="s">
        <v>36</v>
      </c>
      <c r="I12" s="69" t="s">
        <v>36</v>
      </c>
      <c r="J12" s="3" t="s">
        <v>60</v>
      </c>
      <c r="K12" s="1" t="s">
        <v>36</v>
      </c>
      <c r="L12" s="69" t="s">
        <v>36</v>
      </c>
      <c r="M12" s="3" t="s">
        <v>60</v>
      </c>
      <c r="N12" s="69" t="s">
        <v>36</v>
      </c>
      <c r="O12" s="69" t="s">
        <v>36</v>
      </c>
      <c r="P12" s="3" t="s">
        <v>60</v>
      </c>
      <c r="Q12" s="69" t="s">
        <v>36</v>
      </c>
      <c r="R12" s="69" t="s">
        <v>36</v>
      </c>
      <c r="S12" s="9" t="s">
        <v>60</v>
      </c>
    </row>
    <row r="13" spans="1:19" s="4" customFormat="1" ht="12.75">
      <c r="A13" s="8" t="s">
        <v>19</v>
      </c>
      <c r="B13" s="1">
        <v>3929</v>
      </c>
      <c r="C13" s="2">
        <v>2857</v>
      </c>
      <c r="D13" s="3">
        <v>0.7271570374141003</v>
      </c>
      <c r="E13" s="1">
        <v>465</v>
      </c>
      <c r="F13" s="1">
        <v>353</v>
      </c>
      <c r="G13" s="3">
        <v>0.7591397849462366</v>
      </c>
      <c r="H13" s="1">
        <v>1083</v>
      </c>
      <c r="I13" s="1">
        <v>732</v>
      </c>
      <c r="J13" s="3">
        <v>0.6759002770083102</v>
      </c>
      <c r="K13" s="1">
        <v>1266</v>
      </c>
      <c r="L13" s="1">
        <v>926</v>
      </c>
      <c r="M13" s="3">
        <v>0.731437598736177</v>
      </c>
      <c r="N13" s="1">
        <v>573</v>
      </c>
      <c r="O13" s="1">
        <v>461</v>
      </c>
      <c r="P13" s="3">
        <v>0.8045375218150087</v>
      </c>
      <c r="Q13" s="1">
        <v>542</v>
      </c>
      <c r="R13" s="1">
        <v>385</v>
      </c>
      <c r="S13" s="9">
        <v>0.7103321033210332</v>
      </c>
    </row>
    <row r="14" spans="1:19" s="4" customFormat="1" ht="12.75">
      <c r="A14" s="8" t="s">
        <v>20</v>
      </c>
      <c r="B14" s="1">
        <v>154</v>
      </c>
      <c r="C14" s="2">
        <v>106</v>
      </c>
      <c r="D14" s="3">
        <v>0.6883116883116883</v>
      </c>
      <c r="E14" s="69">
        <v>58</v>
      </c>
      <c r="F14" s="69">
        <v>46</v>
      </c>
      <c r="G14" s="3">
        <v>0.7931034482758621</v>
      </c>
      <c r="H14" s="1">
        <v>69</v>
      </c>
      <c r="I14" s="69">
        <v>46</v>
      </c>
      <c r="J14" s="3">
        <v>0.6666666666666666</v>
      </c>
      <c r="K14" s="1" t="s">
        <v>36</v>
      </c>
      <c r="L14" s="1" t="s">
        <v>36</v>
      </c>
      <c r="M14" s="3">
        <v>0.5</v>
      </c>
      <c r="N14" s="1" t="s">
        <v>36</v>
      </c>
      <c r="O14" s="69" t="s">
        <v>36</v>
      </c>
      <c r="P14" s="3">
        <v>0.6</v>
      </c>
      <c r="Q14" s="1">
        <v>16</v>
      </c>
      <c r="R14" s="1" t="s">
        <v>36</v>
      </c>
      <c r="S14" s="9">
        <v>0.5</v>
      </c>
    </row>
    <row r="15" spans="1:19" s="4" customFormat="1" ht="12.75">
      <c r="A15" s="8" t="s">
        <v>21</v>
      </c>
      <c r="B15" s="1" t="s">
        <v>36</v>
      </c>
      <c r="C15" s="69" t="s">
        <v>36</v>
      </c>
      <c r="D15" s="3" t="s">
        <v>60</v>
      </c>
      <c r="E15" s="1" t="s">
        <v>36</v>
      </c>
      <c r="F15" s="69" t="s">
        <v>36</v>
      </c>
      <c r="G15" s="3" t="s">
        <v>60</v>
      </c>
      <c r="H15" s="69" t="s">
        <v>36</v>
      </c>
      <c r="I15" s="69" t="s">
        <v>36</v>
      </c>
      <c r="J15" s="3" t="s">
        <v>60</v>
      </c>
      <c r="K15" s="1" t="s">
        <v>36</v>
      </c>
      <c r="L15" s="69" t="s">
        <v>36</v>
      </c>
      <c r="M15" s="3" t="s">
        <v>60</v>
      </c>
      <c r="N15" s="69" t="s">
        <v>36</v>
      </c>
      <c r="O15" s="69" t="s">
        <v>36</v>
      </c>
      <c r="P15" s="3" t="s">
        <v>60</v>
      </c>
      <c r="Q15" s="69" t="s">
        <v>36</v>
      </c>
      <c r="R15" s="69" t="s">
        <v>36</v>
      </c>
      <c r="S15" s="9" t="s">
        <v>60</v>
      </c>
    </row>
    <row r="16" spans="1:19" s="4" customFormat="1" ht="12.75">
      <c r="A16" s="8" t="s">
        <v>22</v>
      </c>
      <c r="B16" s="1">
        <v>287</v>
      </c>
      <c r="C16" s="2">
        <v>197</v>
      </c>
      <c r="D16" s="3">
        <v>0.686411149825784</v>
      </c>
      <c r="E16" s="1">
        <v>84</v>
      </c>
      <c r="F16" s="1">
        <v>66</v>
      </c>
      <c r="G16" s="3">
        <v>0.7857142857142857</v>
      </c>
      <c r="H16" s="1">
        <v>155</v>
      </c>
      <c r="I16" s="69">
        <v>99</v>
      </c>
      <c r="J16" s="3">
        <v>0.6387096774193548</v>
      </c>
      <c r="K16" s="1" t="s">
        <v>36</v>
      </c>
      <c r="L16" s="1" t="s">
        <v>36</v>
      </c>
      <c r="M16" s="3">
        <v>0.7142857142857143</v>
      </c>
      <c r="N16" s="69" t="s">
        <v>36</v>
      </c>
      <c r="O16" s="69" t="s">
        <v>36</v>
      </c>
      <c r="P16" s="3">
        <v>0.42857142857142855</v>
      </c>
      <c r="Q16" s="69">
        <v>34</v>
      </c>
      <c r="R16" s="69">
        <v>24</v>
      </c>
      <c r="S16" s="9">
        <v>0.7058823529411765</v>
      </c>
    </row>
    <row r="17" spans="1:19" s="4" customFormat="1" ht="12.75">
      <c r="A17" s="8" t="s">
        <v>23</v>
      </c>
      <c r="B17" s="1" t="s">
        <v>36</v>
      </c>
      <c r="C17" s="2" t="s">
        <v>36</v>
      </c>
      <c r="D17" s="3">
        <v>0.125</v>
      </c>
      <c r="E17" s="1" t="s">
        <v>36</v>
      </c>
      <c r="F17" s="69" t="s">
        <v>36</v>
      </c>
      <c r="G17" s="3" t="s">
        <v>60</v>
      </c>
      <c r="H17" s="1" t="s">
        <v>36</v>
      </c>
      <c r="I17" s="1" t="s">
        <v>36</v>
      </c>
      <c r="J17" s="3">
        <v>0.3333333333333333</v>
      </c>
      <c r="K17" s="69" t="s">
        <v>36</v>
      </c>
      <c r="L17" s="69" t="s">
        <v>36</v>
      </c>
      <c r="M17" s="3" t="s">
        <v>60</v>
      </c>
      <c r="N17" s="69" t="s">
        <v>36</v>
      </c>
      <c r="O17" s="69" t="s">
        <v>36</v>
      </c>
      <c r="P17" s="3" t="s">
        <v>60</v>
      </c>
      <c r="Q17" s="69" t="s">
        <v>36</v>
      </c>
      <c r="R17" s="69" t="s">
        <v>36</v>
      </c>
      <c r="S17" s="9" t="s">
        <v>60</v>
      </c>
    </row>
    <row r="18" spans="1:19" s="4" customFormat="1" ht="12.75">
      <c r="A18" s="8" t="s">
        <v>24</v>
      </c>
      <c r="B18" s="1">
        <v>11</v>
      </c>
      <c r="C18" s="2" t="s">
        <v>36</v>
      </c>
      <c r="D18" s="3">
        <v>0.09090909090909091</v>
      </c>
      <c r="E18" s="69" t="s">
        <v>36</v>
      </c>
      <c r="F18" s="69" t="s">
        <v>36</v>
      </c>
      <c r="G18" s="3" t="s">
        <v>60</v>
      </c>
      <c r="H18" s="69" t="s">
        <v>36</v>
      </c>
      <c r="I18" s="69" t="s">
        <v>36</v>
      </c>
      <c r="J18" s="3" t="s">
        <v>60</v>
      </c>
      <c r="K18" s="1" t="s">
        <v>36</v>
      </c>
      <c r="L18" s="69" t="s">
        <v>36</v>
      </c>
      <c r="M18" s="3" t="s">
        <v>60</v>
      </c>
      <c r="N18" s="1" t="s">
        <v>36</v>
      </c>
      <c r="O18" s="1" t="s">
        <v>36</v>
      </c>
      <c r="P18" s="3">
        <v>0.5</v>
      </c>
      <c r="Q18" s="69" t="s">
        <v>36</v>
      </c>
      <c r="R18" s="69" t="s">
        <v>36</v>
      </c>
      <c r="S18" s="9" t="s">
        <v>60</v>
      </c>
    </row>
    <row r="19" spans="1:19" s="4" customFormat="1" ht="12.75">
      <c r="A19" s="8" t="s">
        <v>25</v>
      </c>
      <c r="B19" s="1">
        <v>728</v>
      </c>
      <c r="C19" s="2">
        <v>462</v>
      </c>
      <c r="D19" s="3">
        <v>0.6346153846153846</v>
      </c>
      <c r="E19" s="1">
        <v>209</v>
      </c>
      <c r="F19" s="1">
        <v>144</v>
      </c>
      <c r="G19" s="3">
        <v>0.6889952153110048</v>
      </c>
      <c r="H19" s="1">
        <v>383</v>
      </c>
      <c r="I19" s="1">
        <v>245</v>
      </c>
      <c r="J19" s="3">
        <v>0.639686684073107</v>
      </c>
      <c r="K19" s="1">
        <v>13</v>
      </c>
      <c r="L19" s="69" t="s">
        <v>36</v>
      </c>
      <c r="M19" s="3">
        <v>0.38461538461538464</v>
      </c>
      <c r="N19" s="1">
        <v>14</v>
      </c>
      <c r="O19" s="69">
        <v>12</v>
      </c>
      <c r="P19" s="3">
        <v>0.8571428571428571</v>
      </c>
      <c r="Q19" s="1">
        <v>109</v>
      </c>
      <c r="R19" s="1">
        <v>56</v>
      </c>
      <c r="S19" s="9">
        <v>0.5137614678899083</v>
      </c>
    </row>
    <row r="20" spans="1:19" s="4" customFormat="1" ht="12.75">
      <c r="A20" s="8" t="s">
        <v>26</v>
      </c>
      <c r="B20" s="69" t="s">
        <v>36</v>
      </c>
      <c r="C20" s="69" t="s">
        <v>36</v>
      </c>
      <c r="D20" s="3" t="s">
        <v>60</v>
      </c>
      <c r="E20" s="69" t="s">
        <v>36</v>
      </c>
      <c r="F20" s="69" t="s">
        <v>36</v>
      </c>
      <c r="G20" s="3" t="s">
        <v>60</v>
      </c>
      <c r="H20" s="69" t="s">
        <v>36</v>
      </c>
      <c r="I20" s="69" t="s">
        <v>36</v>
      </c>
      <c r="J20" s="3" t="s">
        <v>60</v>
      </c>
      <c r="K20" s="69" t="s">
        <v>36</v>
      </c>
      <c r="L20" s="69" t="s">
        <v>36</v>
      </c>
      <c r="M20" s="3" t="s">
        <v>60</v>
      </c>
      <c r="N20" s="69" t="s">
        <v>36</v>
      </c>
      <c r="O20" s="69" t="s">
        <v>36</v>
      </c>
      <c r="P20" s="3" t="s">
        <v>60</v>
      </c>
      <c r="Q20" s="69" t="s">
        <v>36</v>
      </c>
      <c r="R20" s="69" t="s">
        <v>36</v>
      </c>
      <c r="S20" s="9" t="s">
        <v>60</v>
      </c>
    </row>
    <row r="21" spans="1:19" s="4" customFormat="1" ht="12.75">
      <c r="A21" s="8" t="s">
        <v>61</v>
      </c>
      <c r="B21" s="1">
        <v>13</v>
      </c>
      <c r="C21" s="69" t="s">
        <v>36</v>
      </c>
      <c r="D21" s="3" t="s">
        <v>60</v>
      </c>
      <c r="E21" s="69" t="s">
        <v>36</v>
      </c>
      <c r="F21" s="69" t="s">
        <v>36</v>
      </c>
      <c r="G21" s="3" t="s">
        <v>60</v>
      </c>
      <c r="H21" s="69" t="s">
        <v>36</v>
      </c>
      <c r="I21" s="69" t="s">
        <v>36</v>
      </c>
      <c r="J21" s="3" t="s">
        <v>60</v>
      </c>
      <c r="K21" s="69" t="s">
        <v>36</v>
      </c>
      <c r="L21" s="69" t="s">
        <v>36</v>
      </c>
      <c r="M21" s="3" t="s">
        <v>60</v>
      </c>
      <c r="N21" s="69" t="s">
        <v>36</v>
      </c>
      <c r="O21" s="69" t="s">
        <v>36</v>
      </c>
      <c r="P21" s="3" t="s">
        <v>60</v>
      </c>
      <c r="Q21" s="69" t="s">
        <v>36</v>
      </c>
      <c r="R21" s="69" t="s">
        <v>36</v>
      </c>
      <c r="S21" s="9" t="s">
        <v>60</v>
      </c>
    </row>
    <row r="22" spans="1:19" s="4" customFormat="1" ht="12.75">
      <c r="A22" s="8" t="s">
        <v>27</v>
      </c>
      <c r="B22" s="1">
        <v>106</v>
      </c>
      <c r="C22" s="69">
        <v>67</v>
      </c>
      <c r="D22" s="3">
        <v>0.6320754716981132</v>
      </c>
      <c r="E22" s="1">
        <v>28</v>
      </c>
      <c r="F22" s="69">
        <v>19</v>
      </c>
      <c r="G22" s="3">
        <v>0.6785714285714286</v>
      </c>
      <c r="H22" s="1">
        <v>67</v>
      </c>
      <c r="I22" s="69">
        <v>39</v>
      </c>
      <c r="J22" s="3">
        <v>0.582089552238806</v>
      </c>
      <c r="K22" s="69" t="s">
        <v>36</v>
      </c>
      <c r="L22" s="69" t="s">
        <v>36</v>
      </c>
      <c r="M22" s="3">
        <v>1</v>
      </c>
      <c r="N22" s="69" t="s">
        <v>36</v>
      </c>
      <c r="O22" s="69" t="s">
        <v>36</v>
      </c>
      <c r="P22" s="3">
        <v>1</v>
      </c>
      <c r="Q22" s="69" t="s">
        <v>36</v>
      </c>
      <c r="R22" s="69" t="s">
        <v>36</v>
      </c>
      <c r="S22" s="9">
        <v>0.7142857142857143</v>
      </c>
    </row>
    <row r="23" spans="1:19" s="4" customFormat="1" ht="12.75">
      <c r="A23" s="8" t="s">
        <v>28</v>
      </c>
      <c r="B23" s="1">
        <v>133</v>
      </c>
      <c r="C23" s="2">
        <v>93</v>
      </c>
      <c r="D23" s="3">
        <v>0.6992481203007519</v>
      </c>
      <c r="E23" s="1">
        <v>78</v>
      </c>
      <c r="F23" s="69">
        <v>59</v>
      </c>
      <c r="G23" s="3">
        <v>0.7564102564102564</v>
      </c>
      <c r="H23" s="1">
        <v>34</v>
      </c>
      <c r="I23" s="1">
        <v>23</v>
      </c>
      <c r="J23" s="3">
        <v>0.6764705882352942</v>
      </c>
      <c r="K23" s="69" t="s">
        <v>36</v>
      </c>
      <c r="L23" s="69" t="s">
        <v>36</v>
      </c>
      <c r="M23" s="3">
        <v>0.5</v>
      </c>
      <c r="N23" s="69" t="s">
        <v>36</v>
      </c>
      <c r="O23" s="69" t="s">
        <v>36</v>
      </c>
      <c r="P23" s="3">
        <v>1</v>
      </c>
      <c r="Q23" s="1">
        <v>17</v>
      </c>
      <c r="R23" s="69" t="s">
        <v>36</v>
      </c>
      <c r="S23" s="9">
        <v>0.47058823529411764</v>
      </c>
    </row>
    <row r="24" spans="1:19" s="4" customFormat="1" ht="12.75">
      <c r="A24" s="8" t="s">
        <v>29</v>
      </c>
      <c r="B24" s="1">
        <v>1376</v>
      </c>
      <c r="C24" s="2">
        <v>922</v>
      </c>
      <c r="D24" s="3">
        <v>0.6700581395348837</v>
      </c>
      <c r="E24" s="1">
        <v>488</v>
      </c>
      <c r="F24" s="69">
        <v>354</v>
      </c>
      <c r="G24" s="3">
        <v>0.7254098360655737</v>
      </c>
      <c r="H24" s="1">
        <v>487</v>
      </c>
      <c r="I24" s="1">
        <v>299</v>
      </c>
      <c r="J24" s="3">
        <v>0.6139630390143738</v>
      </c>
      <c r="K24" s="69">
        <v>50</v>
      </c>
      <c r="L24" s="69">
        <v>31</v>
      </c>
      <c r="M24" s="3">
        <v>0.62</v>
      </c>
      <c r="N24" s="69">
        <v>76</v>
      </c>
      <c r="O24" s="69">
        <v>59</v>
      </c>
      <c r="P24" s="3">
        <v>0.7763157894736842</v>
      </c>
      <c r="Q24" s="1">
        <v>275</v>
      </c>
      <c r="R24" s="69">
        <v>179</v>
      </c>
      <c r="S24" s="9">
        <v>0.6509090909090909</v>
      </c>
    </row>
    <row r="25" spans="1:19" s="4" customFormat="1" ht="12.75">
      <c r="A25" s="8" t="s">
        <v>30</v>
      </c>
      <c r="B25" s="1" t="s">
        <v>36</v>
      </c>
      <c r="C25" s="69" t="s">
        <v>36</v>
      </c>
      <c r="D25" s="3">
        <v>0.2857142857142857</v>
      </c>
      <c r="E25" s="69" t="s">
        <v>36</v>
      </c>
      <c r="F25" s="69" t="s">
        <v>36</v>
      </c>
      <c r="G25" s="3" t="s">
        <v>60</v>
      </c>
      <c r="H25" s="1" t="s">
        <v>36</v>
      </c>
      <c r="I25" s="69" t="s">
        <v>36</v>
      </c>
      <c r="J25" s="3" t="s">
        <v>60</v>
      </c>
      <c r="K25" s="69" t="s">
        <v>36</v>
      </c>
      <c r="L25" s="69" t="s">
        <v>36</v>
      </c>
      <c r="M25" s="3">
        <v>1</v>
      </c>
      <c r="N25" s="69" t="s">
        <v>36</v>
      </c>
      <c r="O25" s="69" t="s">
        <v>36</v>
      </c>
      <c r="P25" s="3" t="s">
        <v>60</v>
      </c>
      <c r="Q25" s="1" t="s">
        <v>36</v>
      </c>
      <c r="R25" s="69" t="s">
        <v>36</v>
      </c>
      <c r="S25" s="9">
        <v>0.5</v>
      </c>
    </row>
    <row r="26" spans="1:19" s="4" customFormat="1" ht="12.75">
      <c r="A26" s="8" t="s">
        <v>31</v>
      </c>
      <c r="B26" s="1">
        <v>3263</v>
      </c>
      <c r="C26" s="2">
        <v>2310</v>
      </c>
      <c r="D26" s="3">
        <v>0.7079374808458474</v>
      </c>
      <c r="E26" s="1">
        <v>1178</v>
      </c>
      <c r="F26" s="1">
        <v>881</v>
      </c>
      <c r="G26" s="3">
        <v>0.7478777589134126</v>
      </c>
      <c r="H26" s="1">
        <v>483</v>
      </c>
      <c r="I26" s="1">
        <v>324</v>
      </c>
      <c r="J26" s="3">
        <v>0.6708074534161491</v>
      </c>
      <c r="K26" s="1">
        <v>397</v>
      </c>
      <c r="L26" s="1">
        <v>290</v>
      </c>
      <c r="M26" s="3">
        <v>0.7304785894206549</v>
      </c>
      <c r="N26" s="1">
        <v>471</v>
      </c>
      <c r="O26" s="1">
        <v>339</v>
      </c>
      <c r="P26" s="3">
        <v>0.7197452229299363</v>
      </c>
      <c r="Q26" s="1">
        <v>734</v>
      </c>
      <c r="R26" s="1">
        <v>476</v>
      </c>
      <c r="S26" s="9">
        <v>0.6485013623978202</v>
      </c>
    </row>
    <row r="27" spans="1:19" s="4" customFormat="1" ht="12.75">
      <c r="A27" s="8" t="s">
        <v>32</v>
      </c>
      <c r="B27" s="69" t="s">
        <v>36</v>
      </c>
      <c r="C27" s="69" t="s">
        <v>36</v>
      </c>
      <c r="D27" s="3">
        <v>1</v>
      </c>
      <c r="E27" s="69" t="s">
        <v>36</v>
      </c>
      <c r="F27" s="69" t="s">
        <v>36</v>
      </c>
      <c r="G27" s="3" t="s">
        <v>60</v>
      </c>
      <c r="H27" s="69" t="s">
        <v>36</v>
      </c>
      <c r="I27" s="69" t="s">
        <v>36</v>
      </c>
      <c r="J27" s="3">
        <v>1</v>
      </c>
      <c r="K27" s="69" t="s">
        <v>36</v>
      </c>
      <c r="L27" s="69" t="s">
        <v>36</v>
      </c>
      <c r="M27" s="3" t="s">
        <v>60</v>
      </c>
      <c r="N27" s="69" t="s">
        <v>36</v>
      </c>
      <c r="O27" s="69" t="s">
        <v>36</v>
      </c>
      <c r="P27" s="3" t="s">
        <v>60</v>
      </c>
      <c r="Q27" s="69" t="s">
        <v>36</v>
      </c>
      <c r="R27" s="69" t="s">
        <v>36</v>
      </c>
      <c r="S27" s="9" t="s">
        <v>60</v>
      </c>
    </row>
    <row r="28" spans="1:19" s="4" customFormat="1" ht="13.5" thickBot="1">
      <c r="A28" s="24" t="s">
        <v>33</v>
      </c>
      <c r="B28" s="25">
        <v>31</v>
      </c>
      <c r="C28" s="26">
        <v>15</v>
      </c>
      <c r="D28" s="27">
        <v>0.4838709677419355</v>
      </c>
      <c r="E28" s="70" t="s">
        <v>36</v>
      </c>
      <c r="F28" s="70" t="s">
        <v>36</v>
      </c>
      <c r="G28" s="27">
        <v>0.6</v>
      </c>
      <c r="H28" s="25">
        <v>16</v>
      </c>
      <c r="I28" s="25" t="s">
        <v>36</v>
      </c>
      <c r="J28" s="27">
        <v>0.5</v>
      </c>
      <c r="K28" s="70" t="s">
        <v>36</v>
      </c>
      <c r="L28" s="70" t="s">
        <v>36</v>
      </c>
      <c r="M28" s="27" t="s">
        <v>60</v>
      </c>
      <c r="N28" s="70" t="s">
        <v>36</v>
      </c>
      <c r="O28" s="70" t="s">
        <v>36</v>
      </c>
      <c r="P28" s="27" t="s">
        <v>60</v>
      </c>
      <c r="Q28" s="25" t="s">
        <v>36</v>
      </c>
      <c r="R28" s="70" t="s">
        <v>36</v>
      </c>
      <c r="S28" s="28">
        <v>0.5</v>
      </c>
    </row>
    <row r="29" spans="1:19" s="5" customFormat="1" ht="14.25" thickBot="1" thickTop="1">
      <c r="A29" s="10" t="s">
        <v>35</v>
      </c>
      <c r="B29" s="63">
        <v>12971</v>
      </c>
      <c r="C29" s="64">
        <v>9050</v>
      </c>
      <c r="D29" s="23">
        <v>0.697710276771259</v>
      </c>
      <c r="E29" s="63">
        <v>3471</v>
      </c>
      <c r="F29" s="63">
        <v>2531</v>
      </c>
      <c r="G29" s="23">
        <v>0.7291846730048978</v>
      </c>
      <c r="H29" s="63">
        <v>3321</v>
      </c>
      <c r="I29" s="63">
        <v>2148</v>
      </c>
      <c r="J29" s="23">
        <v>0.6467931345980127</v>
      </c>
      <c r="K29" s="63">
        <v>2245</v>
      </c>
      <c r="L29" s="63">
        <v>1626</v>
      </c>
      <c r="M29" s="23">
        <v>0.7242761692650334</v>
      </c>
      <c r="N29" s="63">
        <v>1646</v>
      </c>
      <c r="O29" s="63">
        <v>1244</v>
      </c>
      <c r="P29" s="23">
        <v>0.755771567436209</v>
      </c>
      <c r="Q29" s="63">
        <v>2288</v>
      </c>
      <c r="R29" s="63">
        <v>1501</v>
      </c>
      <c r="S29" s="65">
        <v>0.6560314685314685</v>
      </c>
    </row>
    <row r="30" spans="1:19" s="5" customFormat="1" ht="12.75">
      <c r="A30" s="47"/>
      <c r="B30" s="48"/>
      <c r="C30" s="49"/>
      <c r="D30" s="50"/>
      <c r="E30" s="48"/>
      <c r="F30" s="48"/>
      <c r="G30" s="50"/>
      <c r="H30" s="48"/>
      <c r="I30" s="48"/>
      <c r="J30" s="50"/>
      <c r="K30" s="48"/>
      <c r="L30" s="48"/>
      <c r="M30" s="50"/>
      <c r="N30" s="48"/>
      <c r="O30" s="48"/>
      <c r="P30" s="50"/>
      <c r="Q30" s="48"/>
      <c r="R30" s="48"/>
      <c r="S30" s="50"/>
    </row>
    <row r="31" ht="13.5" thickBot="1">
      <c r="A31" s="6" t="s">
        <v>44</v>
      </c>
    </row>
    <row r="32" spans="1:19" ht="24.75" customHeight="1">
      <c r="A32" s="7" t="s">
        <v>34</v>
      </c>
      <c r="B32" s="83" t="s">
        <v>9</v>
      </c>
      <c r="C32" s="84"/>
      <c r="D32" s="85"/>
      <c r="E32" s="83" t="s">
        <v>10</v>
      </c>
      <c r="F32" s="84"/>
      <c r="G32" s="85"/>
      <c r="H32" s="83" t="s">
        <v>11</v>
      </c>
      <c r="I32" s="84"/>
      <c r="J32" s="85"/>
      <c r="K32" s="83" t="s">
        <v>12</v>
      </c>
      <c r="L32" s="84"/>
      <c r="M32" s="85"/>
      <c r="N32" s="83" t="s">
        <v>13</v>
      </c>
      <c r="O32" s="84"/>
      <c r="P32" s="85"/>
      <c r="Q32" s="86" t="s">
        <v>14</v>
      </c>
      <c r="R32" s="87"/>
      <c r="S32" s="88"/>
    </row>
    <row r="33" spans="1:19" ht="25.5" thickBot="1">
      <c r="A33" s="19"/>
      <c r="B33" s="20" t="s">
        <v>6</v>
      </c>
      <c r="C33" s="20" t="s">
        <v>7</v>
      </c>
      <c r="D33" s="21" t="s">
        <v>8</v>
      </c>
      <c r="E33" s="20" t="s">
        <v>6</v>
      </c>
      <c r="F33" s="20" t="s">
        <v>7</v>
      </c>
      <c r="G33" s="21" t="s">
        <v>8</v>
      </c>
      <c r="H33" s="20" t="s">
        <v>6</v>
      </c>
      <c r="I33" s="20" t="s">
        <v>7</v>
      </c>
      <c r="J33" s="21" t="s">
        <v>8</v>
      </c>
      <c r="K33" s="20" t="s">
        <v>6</v>
      </c>
      <c r="L33" s="20" t="s">
        <v>7</v>
      </c>
      <c r="M33" s="21" t="s">
        <v>8</v>
      </c>
      <c r="N33" s="20" t="s">
        <v>6</v>
      </c>
      <c r="O33" s="20" t="s">
        <v>7</v>
      </c>
      <c r="P33" s="21" t="s">
        <v>8</v>
      </c>
      <c r="Q33" s="20" t="s">
        <v>6</v>
      </c>
      <c r="R33" s="30" t="s">
        <v>7</v>
      </c>
      <c r="S33" s="22" t="s">
        <v>8</v>
      </c>
    </row>
    <row r="34" spans="1:19" s="4" customFormat="1" ht="12.75">
      <c r="A34" s="14" t="s">
        <v>15</v>
      </c>
      <c r="B34" s="15">
        <v>416</v>
      </c>
      <c r="C34" s="16">
        <v>308</v>
      </c>
      <c r="D34" s="17">
        <v>0.7403846153846154</v>
      </c>
      <c r="E34" s="15">
        <v>353</v>
      </c>
      <c r="F34" s="16">
        <v>275</v>
      </c>
      <c r="G34" s="17">
        <v>0.7790368271954674</v>
      </c>
      <c r="H34" s="15">
        <v>371</v>
      </c>
      <c r="I34" s="16">
        <v>275</v>
      </c>
      <c r="J34" s="17">
        <v>0.7412398921832885</v>
      </c>
      <c r="K34" s="15">
        <v>436</v>
      </c>
      <c r="L34" s="16">
        <v>301</v>
      </c>
      <c r="M34" s="17">
        <v>0.6903669724770642</v>
      </c>
      <c r="N34" s="15">
        <v>481</v>
      </c>
      <c r="O34" s="16">
        <v>324</v>
      </c>
      <c r="P34" s="17">
        <v>0.6735966735966736</v>
      </c>
      <c r="Q34" s="15">
        <v>135</v>
      </c>
      <c r="R34" s="29">
        <v>94</v>
      </c>
      <c r="S34" s="18">
        <v>0.6962962962962963</v>
      </c>
    </row>
    <row r="35" spans="1:19" s="4" customFormat="1" ht="12.75">
      <c r="A35" s="8" t="s">
        <v>16</v>
      </c>
      <c r="B35" s="1">
        <v>44</v>
      </c>
      <c r="C35" s="69">
        <v>27</v>
      </c>
      <c r="D35" s="3">
        <v>0.6136363636363636</v>
      </c>
      <c r="E35" s="1">
        <v>89</v>
      </c>
      <c r="F35" s="2">
        <v>60</v>
      </c>
      <c r="G35" s="3">
        <v>0.6741573033707865</v>
      </c>
      <c r="H35" s="1">
        <v>98</v>
      </c>
      <c r="I35" s="69">
        <v>67</v>
      </c>
      <c r="J35" s="3">
        <v>0.6836734693877551</v>
      </c>
      <c r="K35" s="1">
        <v>143</v>
      </c>
      <c r="L35" s="2">
        <v>90</v>
      </c>
      <c r="M35" s="3">
        <v>0.6293706293706294</v>
      </c>
      <c r="N35" s="1">
        <v>196</v>
      </c>
      <c r="O35" s="69">
        <v>118</v>
      </c>
      <c r="P35" s="3">
        <v>0.6020408163265306</v>
      </c>
      <c r="Q35" s="69">
        <v>106</v>
      </c>
      <c r="R35" s="71">
        <v>69</v>
      </c>
      <c r="S35" s="9">
        <v>0.6509433962264151</v>
      </c>
    </row>
    <row r="36" spans="1:19" s="4" customFormat="1" ht="12.75">
      <c r="A36" s="8" t="s">
        <v>17</v>
      </c>
      <c r="B36" s="69" t="s">
        <v>36</v>
      </c>
      <c r="C36" s="69" t="s">
        <v>36</v>
      </c>
      <c r="D36" s="3" t="s">
        <v>60</v>
      </c>
      <c r="E36" s="69" t="s">
        <v>36</v>
      </c>
      <c r="F36" s="69" t="s">
        <v>36</v>
      </c>
      <c r="G36" s="3" t="s">
        <v>60</v>
      </c>
      <c r="H36" s="1" t="s">
        <v>36</v>
      </c>
      <c r="I36" s="69" t="s">
        <v>36</v>
      </c>
      <c r="J36" s="3">
        <v>0.5</v>
      </c>
      <c r="K36" s="1" t="s">
        <v>36</v>
      </c>
      <c r="L36" s="69" t="s">
        <v>36</v>
      </c>
      <c r="M36" s="3" t="s">
        <v>60</v>
      </c>
      <c r="N36" s="1" t="s">
        <v>36</v>
      </c>
      <c r="O36" s="69" t="s">
        <v>36</v>
      </c>
      <c r="P36" s="3" t="s">
        <v>60</v>
      </c>
      <c r="Q36" s="69" t="s">
        <v>36</v>
      </c>
      <c r="R36" s="71" t="s">
        <v>36</v>
      </c>
      <c r="S36" s="9" t="s">
        <v>60</v>
      </c>
    </row>
    <row r="37" spans="1:19" s="4" customFormat="1" ht="12.75">
      <c r="A37" s="8" t="s">
        <v>18</v>
      </c>
      <c r="B37" s="1" t="s">
        <v>36</v>
      </c>
      <c r="C37" s="69" t="s">
        <v>36</v>
      </c>
      <c r="D37" s="3" t="s">
        <v>60</v>
      </c>
      <c r="E37" s="1" t="s">
        <v>36</v>
      </c>
      <c r="F37" s="69" t="s">
        <v>36</v>
      </c>
      <c r="G37" s="3" t="s">
        <v>60</v>
      </c>
      <c r="H37" s="1" t="s">
        <v>36</v>
      </c>
      <c r="I37" s="69" t="s">
        <v>36</v>
      </c>
      <c r="J37" s="3" t="s">
        <v>60</v>
      </c>
      <c r="K37" s="69" t="s">
        <v>36</v>
      </c>
      <c r="L37" s="69" t="s">
        <v>36</v>
      </c>
      <c r="M37" s="3" t="s">
        <v>60</v>
      </c>
      <c r="N37" s="1" t="s">
        <v>36</v>
      </c>
      <c r="O37" s="69" t="s">
        <v>36</v>
      </c>
      <c r="P37" s="3" t="s">
        <v>60</v>
      </c>
      <c r="Q37" s="69" t="s">
        <v>36</v>
      </c>
      <c r="R37" s="71" t="s">
        <v>36</v>
      </c>
      <c r="S37" s="9" t="s">
        <v>60</v>
      </c>
    </row>
    <row r="38" spans="1:19" s="4" customFormat="1" ht="12.75">
      <c r="A38" s="8" t="s">
        <v>19</v>
      </c>
      <c r="B38" s="1">
        <v>398</v>
      </c>
      <c r="C38" s="2">
        <v>298</v>
      </c>
      <c r="D38" s="3">
        <v>0.7487437185929648</v>
      </c>
      <c r="E38" s="1">
        <v>449</v>
      </c>
      <c r="F38" s="2">
        <v>335</v>
      </c>
      <c r="G38" s="3">
        <v>0.7461024498886414</v>
      </c>
      <c r="H38" s="1">
        <v>337</v>
      </c>
      <c r="I38" s="2">
        <v>264</v>
      </c>
      <c r="J38" s="3">
        <v>0.7833827893175074</v>
      </c>
      <c r="K38" s="1">
        <v>527</v>
      </c>
      <c r="L38" s="2">
        <v>384</v>
      </c>
      <c r="M38" s="3">
        <v>0.7286527514231499</v>
      </c>
      <c r="N38" s="1">
        <v>1471</v>
      </c>
      <c r="O38" s="2">
        <v>997</v>
      </c>
      <c r="P38" s="3">
        <v>0.6777702243371856</v>
      </c>
      <c r="Q38" s="1">
        <v>747</v>
      </c>
      <c r="R38" s="13">
        <v>579</v>
      </c>
      <c r="S38" s="9">
        <v>0.7751004016064257</v>
      </c>
    </row>
    <row r="39" spans="1:19" s="4" customFormat="1" ht="12.75">
      <c r="A39" s="8" t="s">
        <v>20</v>
      </c>
      <c r="B39" s="1">
        <v>23</v>
      </c>
      <c r="C39" s="69">
        <v>17</v>
      </c>
      <c r="D39" s="3">
        <v>0.7391304347826086</v>
      </c>
      <c r="E39" s="1">
        <v>13</v>
      </c>
      <c r="F39" s="69" t="s">
        <v>36</v>
      </c>
      <c r="G39" s="3">
        <v>0.6153846153846154</v>
      </c>
      <c r="H39" s="1">
        <v>24</v>
      </c>
      <c r="I39" s="69">
        <v>21</v>
      </c>
      <c r="J39" s="3">
        <v>0.875</v>
      </c>
      <c r="K39" s="1">
        <v>47</v>
      </c>
      <c r="L39" s="69">
        <v>28</v>
      </c>
      <c r="M39" s="3">
        <v>0.5957446808510638</v>
      </c>
      <c r="N39" s="1">
        <v>36</v>
      </c>
      <c r="O39" s="2">
        <v>26</v>
      </c>
      <c r="P39" s="3">
        <v>0.7222222222222222</v>
      </c>
      <c r="Q39" s="69">
        <v>11</v>
      </c>
      <c r="R39" s="71" t="s">
        <v>36</v>
      </c>
      <c r="S39" s="9">
        <v>0.5454545454545454</v>
      </c>
    </row>
    <row r="40" spans="1:19" s="4" customFormat="1" ht="12.75">
      <c r="A40" s="8" t="s">
        <v>21</v>
      </c>
      <c r="B40" s="69" t="s">
        <v>36</v>
      </c>
      <c r="C40" s="69" t="s">
        <v>36</v>
      </c>
      <c r="D40" s="3" t="s">
        <v>60</v>
      </c>
      <c r="E40" s="69" t="s">
        <v>36</v>
      </c>
      <c r="F40" s="69" t="s">
        <v>36</v>
      </c>
      <c r="G40" s="3" t="s">
        <v>60</v>
      </c>
      <c r="H40" s="69" t="s">
        <v>36</v>
      </c>
      <c r="I40" s="69" t="s">
        <v>36</v>
      </c>
      <c r="J40" s="3" t="s">
        <v>60</v>
      </c>
      <c r="K40" s="1" t="s">
        <v>36</v>
      </c>
      <c r="L40" s="69" t="s">
        <v>36</v>
      </c>
      <c r="M40" s="3" t="s">
        <v>60</v>
      </c>
      <c r="N40" s="1" t="s">
        <v>36</v>
      </c>
      <c r="O40" s="69" t="s">
        <v>36</v>
      </c>
      <c r="P40" s="3" t="s">
        <v>60</v>
      </c>
      <c r="Q40" s="69" t="s">
        <v>36</v>
      </c>
      <c r="R40" s="71" t="s">
        <v>36</v>
      </c>
      <c r="S40" s="9" t="s">
        <v>60</v>
      </c>
    </row>
    <row r="41" spans="1:19" s="4" customFormat="1" ht="12.75">
      <c r="A41" s="8" t="s">
        <v>22</v>
      </c>
      <c r="B41" s="69">
        <v>34</v>
      </c>
      <c r="C41" s="69">
        <v>27</v>
      </c>
      <c r="D41" s="3">
        <v>0.7941176470588235</v>
      </c>
      <c r="E41" s="1">
        <v>37</v>
      </c>
      <c r="F41" s="2">
        <v>27</v>
      </c>
      <c r="G41" s="3">
        <v>0.7297297297297297</v>
      </c>
      <c r="H41" s="69">
        <v>29</v>
      </c>
      <c r="I41" s="69">
        <v>24</v>
      </c>
      <c r="J41" s="3">
        <v>0.8275862068965517</v>
      </c>
      <c r="K41" s="1">
        <v>64</v>
      </c>
      <c r="L41" s="69">
        <v>37</v>
      </c>
      <c r="M41" s="3">
        <v>0.578125</v>
      </c>
      <c r="N41" s="1">
        <v>88</v>
      </c>
      <c r="O41" s="2">
        <v>53</v>
      </c>
      <c r="P41" s="3">
        <v>0.6022727272727273</v>
      </c>
      <c r="Q41" s="69">
        <v>35</v>
      </c>
      <c r="R41" s="71">
        <v>29</v>
      </c>
      <c r="S41" s="9">
        <v>0.8285714285714286</v>
      </c>
    </row>
    <row r="42" spans="1:19" s="4" customFormat="1" ht="12.75">
      <c r="A42" s="8" t="s">
        <v>23</v>
      </c>
      <c r="B42" s="69" t="s">
        <v>36</v>
      </c>
      <c r="C42" s="69" t="s">
        <v>36</v>
      </c>
      <c r="D42" s="3" t="s">
        <v>60</v>
      </c>
      <c r="E42" s="1" t="s">
        <v>36</v>
      </c>
      <c r="F42" s="69" t="s">
        <v>36</v>
      </c>
      <c r="G42" s="3" t="s">
        <v>60</v>
      </c>
      <c r="H42" s="1" t="s">
        <v>36</v>
      </c>
      <c r="I42" s="2" t="s">
        <v>36</v>
      </c>
      <c r="J42" s="3">
        <v>0.5</v>
      </c>
      <c r="K42" s="69" t="s">
        <v>36</v>
      </c>
      <c r="L42" s="69" t="s">
        <v>36</v>
      </c>
      <c r="M42" s="3" t="s">
        <v>60</v>
      </c>
      <c r="N42" s="69" t="s">
        <v>36</v>
      </c>
      <c r="O42" s="69" t="s">
        <v>36</v>
      </c>
      <c r="P42" s="3" t="s">
        <v>60</v>
      </c>
      <c r="Q42" s="69" t="s">
        <v>36</v>
      </c>
      <c r="R42" s="71" t="s">
        <v>36</v>
      </c>
      <c r="S42" s="9" t="s">
        <v>60</v>
      </c>
    </row>
    <row r="43" spans="1:19" s="4" customFormat="1" ht="12.75">
      <c r="A43" s="8" t="s">
        <v>24</v>
      </c>
      <c r="B43" s="69" t="s">
        <v>36</v>
      </c>
      <c r="C43" s="69" t="s">
        <v>36</v>
      </c>
      <c r="D43" s="3" t="s">
        <v>60</v>
      </c>
      <c r="E43" s="69" t="s">
        <v>36</v>
      </c>
      <c r="F43" s="69" t="s">
        <v>36</v>
      </c>
      <c r="G43" s="3" t="s">
        <v>60</v>
      </c>
      <c r="H43" s="1" t="s">
        <v>36</v>
      </c>
      <c r="I43" s="2" t="s">
        <v>36</v>
      </c>
      <c r="J43" s="3">
        <v>0.25</v>
      </c>
      <c r="K43" s="69" t="s">
        <v>36</v>
      </c>
      <c r="L43" s="69" t="s">
        <v>36</v>
      </c>
      <c r="M43" s="3" t="s">
        <v>60</v>
      </c>
      <c r="N43" s="1" t="s">
        <v>36</v>
      </c>
      <c r="O43" s="69" t="s">
        <v>36</v>
      </c>
      <c r="P43" s="3" t="s">
        <v>60</v>
      </c>
      <c r="Q43" s="69" t="s">
        <v>36</v>
      </c>
      <c r="R43" s="71" t="s">
        <v>36</v>
      </c>
      <c r="S43" s="9" t="s">
        <v>60</v>
      </c>
    </row>
    <row r="44" spans="1:19" s="4" customFormat="1" ht="12.75">
      <c r="A44" s="8" t="s">
        <v>25</v>
      </c>
      <c r="B44" s="1">
        <v>31</v>
      </c>
      <c r="C44" s="2">
        <v>26</v>
      </c>
      <c r="D44" s="3">
        <v>0.8387096774193549</v>
      </c>
      <c r="E44" s="1">
        <v>87</v>
      </c>
      <c r="F44" s="2">
        <v>62</v>
      </c>
      <c r="G44" s="3">
        <v>0.7126436781609196</v>
      </c>
      <c r="H44" s="1">
        <v>121</v>
      </c>
      <c r="I44" s="2">
        <v>78</v>
      </c>
      <c r="J44" s="3">
        <v>0.6446280991735537</v>
      </c>
      <c r="K44" s="1">
        <v>118</v>
      </c>
      <c r="L44" s="2">
        <v>73</v>
      </c>
      <c r="M44" s="3">
        <v>0.6186440677966102</v>
      </c>
      <c r="N44" s="1">
        <v>258</v>
      </c>
      <c r="O44" s="2">
        <v>162</v>
      </c>
      <c r="P44" s="3">
        <v>0.627906976744186</v>
      </c>
      <c r="Q44" s="1">
        <v>113</v>
      </c>
      <c r="R44" s="13">
        <v>61</v>
      </c>
      <c r="S44" s="9">
        <v>0.5398230088495575</v>
      </c>
    </row>
    <row r="45" spans="1:19" s="4" customFormat="1" ht="12.75">
      <c r="A45" s="8" t="s">
        <v>26</v>
      </c>
      <c r="B45" s="69" t="s">
        <v>36</v>
      </c>
      <c r="C45" s="69" t="s">
        <v>36</v>
      </c>
      <c r="D45" s="3" t="s">
        <v>60</v>
      </c>
      <c r="E45" s="69" t="s">
        <v>36</v>
      </c>
      <c r="F45" s="69" t="s">
        <v>36</v>
      </c>
      <c r="G45" s="3" t="s">
        <v>60</v>
      </c>
      <c r="H45" s="69" t="s">
        <v>36</v>
      </c>
      <c r="I45" s="69" t="s">
        <v>36</v>
      </c>
      <c r="J45" s="3" t="s">
        <v>60</v>
      </c>
      <c r="K45" s="69" t="s">
        <v>36</v>
      </c>
      <c r="L45" s="69" t="s">
        <v>36</v>
      </c>
      <c r="M45" s="3" t="s">
        <v>60</v>
      </c>
      <c r="N45" s="69" t="s">
        <v>36</v>
      </c>
      <c r="O45" s="69" t="s">
        <v>36</v>
      </c>
      <c r="P45" s="3" t="s">
        <v>60</v>
      </c>
      <c r="Q45" s="69" t="s">
        <v>36</v>
      </c>
      <c r="R45" s="71" t="s">
        <v>36</v>
      </c>
      <c r="S45" s="9" t="s">
        <v>60</v>
      </c>
    </row>
    <row r="46" spans="1:19" s="4" customFormat="1" ht="12.75">
      <c r="A46" s="8" t="s">
        <v>61</v>
      </c>
      <c r="B46" s="69" t="s">
        <v>36</v>
      </c>
      <c r="C46" s="69" t="s">
        <v>36</v>
      </c>
      <c r="D46" s="3" t="s">
        <v>60</v>
      </c>
      <c r="E46" s="69" t="s">
        <v>36</v>
      </c>
      <c r="F46" s="69" t="s">
        <v>36</v>
      </c>
      <c r="G46" s="3" t="s">
        <v>60</v>
      </c>
      <c r="H46" s="69" t="s">
        <v>36</v>
      </c>
      <c r="I46" s="69" t="s">
        <v>36</v>
      </c>
      <c r="J46" s="3" t="s">
        <v>60</v>
      </c>
      <c r="K46" s="69" t="s">
        <v>36</v>
      </c>
      <c r="L46" s="69" t="s">
        <v>36</v>
      </c>
      <c r="M46" s="3" t="s">
        <v>60</v>
      </c>
      <c r="N46" s="1" t="s">
        <v>36</v>
      </c>
      <c r="O46" s="69" t="s">
        <v>36</v>
      </c>
      <c r="P46" s="3" t="s">
        <v>60</v>
      </c>
      <c r="Q46" s="69" t="s">
        <v>36</v>
      </c>
      <c r="R46" s="71" t="s">
        <v>36</v>
      </c>
      <c r="S46" s="9"/>
    </row>
    <row r="47" spans="1:19" s="4" customFormat="1" ht="12.75">
      <c r="A47" s="8" t="s">
        <v>27</v>
      </c>
      <c r="B47" s="1">
        <v>12</v>
      </c>
      <c r="C47" s="69" t="s">
        <v>36</v>
      </c>
      <c r="D47" s="3">
        <v>0.6666666666666666</v>
      </c>
      <c r="E47" s="69" t="s">
        <v>36</v>
      </c>
      <c r="F47" s="69" t="s">
        <v>36</v>
      </c>
      <c r="G47" s="3">
        <v>0.75</v>
      </c>
      <c r="H47" s="1">
        <v>15</v>
      </c>
      <c r="I47" s="69">
        <v>11</v>
      </c>
      <c r="J47" s="3">
        <v>0.7333333333333333</v>
      </c>
      <c r="K47" s="69" t="s">
        <v>36</v>
      </c>
      <c r="L47" s="69" t="s">
        <v>36</v>
      </c>
      <c r="M47" s="3">
        <v>0.7142857142857143</v>
      </c>
      <c r="N47" s="1">
        <v>59</v>
      </c>
      <c r="O47" s="69">
        <v>35</v>
      </c>
      <c r="P47" s="3">
        <v>0.5932203389830508</v>
      </c>
      <c r="Q47" s="69" t="s">
        <v>36</v>
      </c>
      <c r="R47" s="71" t="s">
        <v>36</v>
      </c>
      <c r="S47" s="9">
        <v>0.5555555555555556</v>
      </c>
    </row>
    <row r="48" spans="1:19" s="4" customFormat="1" ht="12.75">
      <c r="A48" s="8" t="s">
        <v>28</v>
      </c>
      <c r="B48" s="69">
        <v>16</v>
      </c>
      <c r="C48" s="69">
        <v>10</v>
      </c>
      <c r="D48" s="3">
        <v>0.625</v>
      </c>
      <c r="E48" s="1">
        <v>23</v>
      </c>
      <c r="F48" s="69">
        <v>17</v>
      </c>
      <c r="G48" s="3">
        <v>0.7391304347826086</v>
      </c>
      <c r="H48" s="1">
        <v>37</v>
      </c>
      <c r="I48" s="69">
        <v>31</v>
      </c>
      <c r="J48" s="3">
        <v>0.8378378378378378</v>
      </c>
      <c r="K48" s="69">
        <v>30</v>
      </c>
      <c r="L48" s="69">
        <v>18</v>
      </c>
      <c r="M48" s="3">
        <v>0.6</v>
      </c>
      <c r="N48" s="1">
        <v>20</v>
      </c>
      <c r="O48" s="2">
        <v>13</v>
      </c>
      <c r="P48" s="3">
        <v>0.65</v>
      </c>
      <c r="Q48" s="69" t="s">
        <v>36</v>
      </c>
      <c r="R48" s="71" t="s">
        <v>36</v>
      </c>
      <c r="S48" s="9">
        <v>0.5714285714285714</v>
      </c>
    </row>
    <row r="49" spans="1:19" s="4" customFormat="1" ht="12.75">
      <c r="A49" s="8" t="s">
        <v>29</v>
      </c>
      <c r="B49" s="1">
        <v>209</v>
      </c>
      <c r="C49" s="69">
        <v>152</v>
      </c>
      <c r="D49" s="3">
        <v>0.7272727272727273</v>
      </c>
      <c r="E49" s="1">
        <v>227</v>
      </c>
      <c r="F49" s="69">
        <v>165</v>
      </c>
      <c r="G49" s="3">
        <v>0.7268722466960352</v>
      </c>
      <c r="H49" s="1">
        <v>187</v>
      </c>
      <c r="I49" s="69">
        <v>119</v>
      </c>
      <c r="J49" s="3">
        <v>0.6363636363636364</v>
      </c>
      <c r="K49" s="1">
        <v>235</v>
      </c>
      <c r="L49" s="69">
        <v>149</v>
      </c>
      <c r="M49" s="3">
        <v>0.6340425531914894</v>
      </c>
      <c r="N49" s="1">
        <v>346</v>
      </c>
      <c r="O49" s="2">
        <v>226</v>
      </c>
      <c r="P49" s="3">
        <v>0.653179190751445</v>
      </c>
      <c r="Q49" s="1">
        <v>172</v>
      </c>
      <c r="R49" s="71">
        <v>111</v>
      </c>
      <c r="S49" s="9">
        <v>0.6453488372093024</v>
      </c>
    </row>
    <row r="50" spans="1:19" s="4" customFormat="1" ht="12.75">
      <c r="A50" s="8" t="s">
        <v>30</v>
      </c>
      <c r="B50" s="69" t="s">
        <v>36</v>
      </c>
      <c r="C50" s="69" t="s">
        <v>36</v>
      </c>
      <c r="D50" s="3" t="s">
        <v>60</v>
      </c>
      <c r="E50" s="69" t="s">
        <v>36</v>
      </c>
      <c r="F50" s="69" t="s">
        <v>36</v>
      </c>
      <c r="G50" s="3" t="s">
        <v>60</v>
      </c>
      <c r="H50" s="69" t="s">
        <v>36</v>
      </c>
      <c r="I50" s="69" t="s">
        <v>36</v>
      </c>
      <c r="J50" s="3" t="s">
        <v>60</v>
      </c>
      <c r="K50" s="69" t="s">
        <v>36</v>
      </c>
      <c r="L50" s="69" t="s">
        <v>36</v>
      </c>
      <c r="M50" s="3">
        <v>0.5</v>
      </c>
      <c r="N50" s="1" t="s">
        <v>36</v>
      </c>
      <c r="O50" s="69" t="s">
        <v>36</v>
      </c>
      <c r="P50" s="3">
        <v>0.3333333333333333</v>
      </c>
      <c r="Q50" s="69" t="s">
        <v>36</v>
      </c>
      <c r="R50" s="71" t="s">
        <v>36</v>
      </c>
      <c r="S50" s="9" t="s">
        <v>60</v>
      </c>
    </row>
    <row r="51" spans="1:19" s="4" customFormat="1" ht="12.75">
      <c r="A51" s="8" t="s">
        <v>31</v>
      </c>
      <c r="B51" s="1">
        <v>588</v>
      </c>
      <c r="C51" s="2">
        <v>419</v>
      </c>
      <c r="D51" s="3">
        <v>0.7125850340136054</v>
      </c>
      <c r="E51" s="1">
        <v>647</v>
      </c>
      <c r="F51" s="2">
        <v>453</v>
      </c>
      <c r="G51" s="3">
        <v>0.7001545595054096</v>
      </c>
      <c r="H51" s="1">
        <v>617</v>
      </c>
      <c r="I51" s="2">
        <v>436</v>
      </c>
      <c r="J51" s="3">
        <v>0.706645056726094</v>
      </c>
      <c r="K51" s="1">
        <v>546</v>
      </c>
      <c r="L51" s="2">
        <v>369</v>
      </c>
      <c r="M51" s="3">
        <v>0.6758241758241759</v>
      </c>
      <c r="N51" s="1">
        <v>296</v>
      </c>
      <c r="O51" s="2">
        <v>207</v>
      </c>
      <c r="P51" s="3">
        <v>0.6993243243243243</v>
      </c>
      <c r="Q51" s="1">
        <v>569</v>
      </c>
      <c r="R51" s="13">
        <v>426</v>
      </c>
      <c r="S51" s="9">
        <v>0.7486818980667839</v>
      </c>
    </row>
    <row r="52" spans="1:19" s="4" customFormat="1" ht="12.75">
      <c r="A52" s="8" t="s">
        <v>32</v>
      </c>
      <c r="B52" s="69" t="s">
        <v>36</v>
      </c>
      <c r="C52" s="69" t="s">
        <v>36</v>
      </c>
      <c r="D52" s="3" t="s">
        <v>60</v>
      </c>
      <c r="E52" s="69" t="s">
        <v>36</v>
      </c>
      <c r="F52" s="69" t="s">
        <v>36</v>
      </c>
      <c r="G52" s="3" t="s">
        <v>60</v>
      </c>
      <c r="H52" s="69" t="s">
        <v>36</v>
      </c>
      <c r="I52" s="69" t="s">
        <v>36</v>
      </c>
      <c r="J52" s="3" t="s">
        <v>60</v>
      </c>
      <c r="K52" s="69" t="s">
        <v>36</v>
      </c>
      <c r="L52" s="69" t="s">
        <v>36</v>
      </c>
      <c r="M52" s="3" t="s">
        <v>60</v>
      </c>
      <c r="N52" s="69" t="s">
        <v>36</v>
      </c>
      <c r="O52" s="69" t="s">
        <v>36</v>
      </c>
      <c r="P52" s="3">
        <v>1</v>
      </c>
      <c r="Q52" s="69" t="s">
        <v>36</v>
      </c>
      <c r="R52" s="71" t="s">
        <v>36</v>
      </c>
      <c r="S52" s="9" t="s">
        <v>60</v>
      </c>
    </row>
    <row r="53" spans="1:19" s="4" customFormat="1" ht="13.5" thickBot="1">
      <c r="A53" s="24" t="s">
        <v>33</v>
      </c>
      <c r="B53" s="70" t="s">
        <v>36</v>
      </c>
      <c r="C53" s="70" t="s">
        <v>36</v>
      </c>
      <c r="D53" s="27" t="s">
        <v>60</v>
      </c>
      <c r="E53" s="70" t="s">
        <v>36</v>
      </c>
      <c r="F53" s="70" t="s">
        <v>36</v>
      </c>
      <c r="G53" s="27">
        <v>0.5</v>
      </c>
      <c r="H53" s="70" t="s">
        <v>36</v>
      </c>
      <c r="I53" s="70" t="s">
        <v>36</v>
      </c>
      <c r="J53" s="27">
        <v>0.5</v>
      </c>
      <c r="K53" s="25">
        <v>10</v>
      </c>
      <c r="L53" s="70" t="s">
        <v>36</v>
      </c>
      <c r="M53" s="27">
        <v>0.4</v>
      </c>
      <c r="N53" s="25">
        <v>11</v>
      </c>
      <c r="O53" s="26" t="s">
        <v>36</v>
      </c>
      <c r="P53" s="27">
        <v>0.5454545454545454</v>
      </c>
      <c r="Q53" s="70" t="s">
        <v>36</v>
      </c>
      <c r="R53" s="72" t="s">
        <v>36</v>
      </c>
      <c r="S53" s="28">
        <v>1</v>
      </c>
    </row>
    <row r="54" spans="1:19" s="5" customFormat="1" ht="14.25" thickBot="1" thickTop="1">
      <c r="A54" s="10" t="s">
        <v>35</v>
      </c>
      <c r="B54" s="63">
        <v>1788</v>
      </c>
      <c r="C54" s="64">
        <v>1295</v>
      </c>
      <c r="D54" s="23">
        <v>0.7242729306487695</v>
      </c>
      <c r="E54" s="63">
        <v>1945</v>
      </c>
      <c r="F54" s="64">
        <v>1407</v>
      </c>
      <c r="G54" s="23">
        <v>0.7233933161953727</v>
      </c>
      <c r="H54" s="63">
        <v>1861</v>
      </c>
      <c r="I54" s="64">
        <v>1332</v>
      </c>
      <c r="J54" s="23">
        <v>0.7157442235357335</v>
      </c>
      <c r="K54" s="63">
        <v>2175</v>
      </c>
      <c r="L54" s="64">
        <v>1459</v>
      </c>
      <c r="M54" s="23">
        <v>0.6708045977011494</v>
      </c>
      <c r="N54" s="63">
        <v>3296</v>
      </c>
      <c r="O54" s="64">
        <v>2172</v>
      </c>
      <c r="P54" s="23">
        <v>0.6589805825242718</v>
      </c>
      <c r="Q54" s="63">
        <v>1906</v>
      </c>
      <c r="R54" s="66">
        <v>1385</v>
      </c>
      <c r="S54" s="65">
        <v>0.7266526757607555</v>
      </c>
    </row>
    <row r="56" spans="1:20" ht="12.75">
      <c r="A56" s="38" t="s">
        <v>37</v>
      </c>
      <c r="B56" s="39"/>
      <c r="C56" s="39"/>
      <c r="D56" s="40"/>
      <c r="E56" s="39"/>
      <c r="F56" s="39"/>
      <c r="G56" s="40"/>
      <c r="H56" s="39"/>
      <c r="I56" s="39"/>
      <c r="J56" s="40"/>
      <c r="K56" s="39"/>
      <c r="L56" s="39"/>
      <c r="M56" s="40"/>
      <c r="N56" s="39"/>
      <c r="O56" s="39"/>
      <c r="P56" s="40"/>
      <c r="Q56" s="39"/>
      <c r="R56" s="39"/>
      <c r="S56" s="40"/>
      <c r="T56" s="39"/>
    </row>
    <row r="57" spans="1:20" s="44" customFormat="1" ht="12.75">
      <c r="A57" s="89" t="s">
        <v>6</v>
      </c>
      <c r="B57" s="89"/>
      <c r="C57" s="90" t="s">
        <v>52</v>
      </c>
      <c r="D57" s="90"/>
      <c r="E57" s="90"/>
      <c r="F57" s="90"/>
      <c r="G57" s="90"/>
      <c r="H57" s="90"/>
      <c r="I57" s="90"/>
      <c r="J57" s="90"/>
      <c r="K57" s="90"/>
      <c r="L57" s="90"/>
      <c r="M57" s="90"/>
      <c r="N57" s="90"/>
      <c r="O57" s="90"/>
      <c r="P57" s="90"/>
      <c r="Q57" s="90"/>
      <c r="R57" s="90"/>
      <c r="S57" s="90"/>
      <c r="T57" s="45"/>
    </row>
    <row r="58" spans="1:20" s="44" customFormat="1" ht="22.5">
      <c r="A58" s="59" t="s">
        <v>7</v>
      </c>
      <c r="B58" s="60"/>
      <c r="C58" s="90" t="s">
        <v>38</v>
      </c>
      <c r="D58" s="90"/>
      <c r="E58" s="90"/>
      <c r="F58" s="90"/>
      <c r="G58" s="90"/>
      <c r="H58" s="90"/>
      <c r="I58" s="90"/>
      <c r="J58" s="90"/>
      <c r="K58" s="90"/>
      <c r="L58" s="90"/>
      <c r="M58" s="90"/>
      <c r="N58" s="90"/>
      <c r="O58" s="90"/>
      <c r="P58" s="90"/>
      <c r="Q58" s="90"/>
      <c r="R58" s="90"/>
      <c r="S58" s="90"/>
      <c r="T58" s="45"/>
    </row>
    <row r="59" spans="1:20" s="46" customFormat="1" ht="22.5" customHeight="1">
      <c r="A59" s="89" t="s">
        <v>39</v>
      </c>
      <c r="B59" s="89"/>
      <c r="C59" s="90" t="s">
        <v>45</v>
      </c>
      <c r="D59" s="90"/>
      <c r="E59" s="90"/>
      <c r="F59" s="90"/>
      <c r="G59" s="90"/>
      <c r="H59" s="90"/>
      <c r="I59" s="90"/>
      <c r="J59" s="90"/>
      <c r="K59" s="90"/>
      <c r="L59" s="90"/>
      <c r="M59" s="90"/>
      <c r="N59" s="90"/>
      <c r="O59" s="90"/>
      <c r="P59" s="90"/>
      <c r="Q59" s="90"/>
      <c r="R59" s="90"/>
      <c r="S59" s="90"/>
      <c r="T59" s="54"/>
    </row>
    <row r="60" spans="1:20" s="44" customFormat="1" ht="23.25" customHeight="1">
      <c r="A60" s="89" t="s">
        <v>14</v>
      </c>
      <c r="B60" s="89"/>
      <c r="C60" s="90" t="s">
        <v>40</v>
      </c>
      <c r="D60" s="90"/>
      <c r="E60" s="90"/>
      <c r="F60" s="90"/>
      <c r="G60" s="90"/>
      <c r="H60" s="90"/>
      <c r="I60" s="90"/>
      <c r="J60" s="90"/>
      <c r="K60" s="90"/>
      <c r="L60" s="90"/>
      <c r="M60" s="90"/>
      <c r="N60" s="90"/>
      <c r="O60" s="90"/>
      <c r="P60" s="90"/>
      <c r="Q60" s="90"/>
      <c r="R60" s="90"/>
      <c r="S60" s="90"/>
      <c r="T60" s="45"/>
    </row>
    <row r="61" spans="1:20" s="44" customFormat="1" ht="12.75" customHeight="1">
      <c r="A61" s="56" t="s">
        <v>35</v>
      </c>
      <c r="B61" s="57"/>
      <c r="C61" s="57" t="s">
        <v>51</v>
      </c>
      <c r="D61" s="58"/>
      <c r="E61" s="57"/>
      <c r="F61" s="57"/>
      <c r="G61" s="58"/>
      <c r="H61" s="57"/>
      <c r="I61" s="57"/>
      <c r="J61" s="58"/>
      <c r="K61" s="57"/>
      <c r="L61" s="57"/>
      <c r="M61" s="58"/>
      <c r="N61" s="57"/>
      <c r="O61" s="57"/>
      <c r="P61" s="58"/>
      <c r="Q61" s="57"/>
      <c r="R61" s="57"/>
      <c r="S61" s="58"/>
      <c r="T61" s="43"/>
    </row>
    <row r="62" spans="1:20" s="44" customFormat="1" ht="24.75" customHeight="1">
      <c r="A62" s="89" t="s">
        <v>5</v>
      </c>
      <c r="B62" s="89"/>
      <c r="C62" s="90" t="s">
        <v>41</v>
      </c>
      <c r="D62" s="90"/>
      <c r="E62" s="90"/>
      <c r="F62" s="90"/>
      <c r="G62" s="90"/>
      <c r="H62" s="90"/>
      <c r="I62" s="90"/>
      <c r="J62" s="90"/>
      <c r="K62" s="90"/>
      <c r="L62" s="90"/>
      <c r="M62" s="90"/>
      <c r="N62" s="90"/>
      <c r="O62" s="90"/>
      <c r="P62" s="90"/>
      <c r="Q62" s="90"/>
      <c r="R62" s="90"/>
      <c r="S62" s="90"/>
      <c r="T62" s="54"/>
    </row>
    <row r="63" spans="1:21" s="53" customFormat="1" ht="12.75">
      <c r="A63" s="61" t="s">
        <v>36</v>
      </c>
      <c r="B63" s="61"/>
      <c r="C63" s="62" t="s">
        <v>50</v>
      </c>
      <c r="D63" s="62"/>
      <c r="E63" s="62"/>
      <c r="F63" s="62"/>
      <c r="G63" s="62"/>
      <c r="H63" s="62"/>
      <c r="I63" s="62"/>
      <c r="J63" s="62"/>
      <c r="K63" s="62"/>
      <c r="L63" s="62"/>
      <c r="M63" s="62"/>
      <c r="N63" s="62"/>
      <c r="O63" s="62"/>
      <c r="P63" s="62"/>
      <c r="Q63" s="62"/>
      <c r="R63" s="62"/>
      <c r="S63" s="62"/>
      <c r="T63" s="52"/>
      <c r="U63" s="52"/>
    </row>
    <row r="64" spans="1:20" s="44" customFormat="1" ht="38.25" customHeight="1">
      <c r="A64" s="93" t="s">
        <v>62</v>
      </c>
      <c r="B64" s="91"/>
      <c r="C64" s="91"/>
      <c r="D64" s="91"/>
      <c r="E64" s="91"/>
      <c r="F64" s="91"/>
      <c r="G64" s="91"/>
      <c r="H64" s="91"/>
      <c r="I64" s="91"/>
      <c r="J64" s="91"/>
      <c r="K64" s="91"/>
      <c r="L64" s="91"/>
      <c r="M64" s="91"/>
      <c r="N64" s="91"/>
      <c r="O64" s="91"/>
      <c r="P64" s="91"/>
      <c r="Q64" s="91"/>
      <c r="R64" s="91"/>
      <c r="S64" s="91"/>
      <c r="T64" s="55"/>
    </row>
    <row r="65" s="44" customFormat="1" ht="12.75">
      <c r="R65" s="51"/>
    </row>
  </sheetData>
  <sheetProtection/>
  <mergeCells count="25">
    <mergeCell ref="E32:G32"/>
    <mergeCell ref="H32:J32"/>
    <mergeCell ref="A59:B59"/>
    <mergeCell ref="A57:B57"/>
    <mergeCell ref="B32:D32"/>
    <mergeCell ref="K32:M32"/>
    <mergeCell ref="C59:S59"/>
    <mergeCell ref="A1:R1"/>
    <mergeCell ref="A2:R2"/>
    <mergeCell ref="A4:S4"/>
    <mergeCell ref="H7:J7"/>
    <mergeCell ref="K7:M7"/>
    <mergeCell ref="B7:D7"/>
    <mergeCell ref="E7:G7"/>
    <mergeCell ref="N7:P7"/>
    <mergeCell ref="Q7:S7"/>
    <mergeCell ref="C60:S60"/>
    <mergeCell ref="A60:B60"/>
    <mergeCell ref="A64:S64"/>
    <mergeCell ref="Q32:S32"/>
    <mergeCell ref="A62:B62"/>
    <mergeCell ref="C58:S58"/>
    <mergeCell ref="C57:S57"/>
    <mergeCell ref="C62:S62"/>
    <mergeCell ref="N32:P32"/>
  </mergeCells>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2010-10-19T01:05:42Z</cp:lastPrinted>
  <dcterms:created xsi:type="dcterms:W3CDTF">2007-10-11T01:00:43Z</dcterms:created>
  <dcterms:modified xsi:type="dcterms:W3CDTF">2012-11-28T22:14:11Z</dcterms:modified>
  <cp:category/>
  <cp:version/>
  <cp:contentType/>
  <cp:contentStatus/>
</cp:coreProperties>
</file>