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755" yWindow="65521" windowWidth="12120" windowHeight="8580" tabRatio="550" activeTab="3"/>
  </bookViews>
  <sheets>
    <sheet name="6 Months" sheetId="1" r:id="rId1"/>
    <sheet name="12 months" sheetId="2" r:id="rId2"/>
    <sheet name="18 Months" sheetId="3" r:id="rId3"/>
    <sheet name="24 months" sheetId="4" r:id="rId4"/>
  </sheets>
  <definedNames>
    <definedName name="_xlnm.Print_Area" localSheetId="1">'12 months'!#REF!</definedName>
    <definedName name="_xlnm.Print_Area" localSheetId="2">'18 Months'!#REF!</definedName>
    <definedName name="_xlnm.Print_Area" localSheetId="3">'24 months'!#REF!</definedName>
    <definedName name="_xlnm.Print_Area" localSheetId="0">'6 Months'!$A$1:$S$67</definedName>
  </definedNames>
  <calcPr fullCalcOnLoad="1"/>
</workbook>
</file>

<file path=xl/sharedStrings.xml><?xml version="1.0" encoding="utf-8"?>
<sst xmlns="http://schemas.openxmlformats.org/spreadsheetml/2006/main" count="498" uniqueCount="65">
  <si>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</si>
  <si>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</si>
  <si>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</si>
  <si>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</si>
  <si>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</si>
  <si>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</si>
  <si>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</si>
  <si>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</si>
  <si>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</si>
  <si>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</si>
  <si>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</si>
  <si>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</si>
  <si>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</si>
  <si>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</si>
  <si>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</si>
  <si>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</si>
  <si>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</si>
  <si>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</si>
  <si>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</si>
  <si>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</si>
  <si>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</si>
  <si>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</si>
  <si>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</si>
  <si>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</si>
  <si>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</si>
  <si>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</si>
  <si>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Otago</t>
  </si>
  <si>
    <t>South Canterbury</t>
  </si>
  <si>
    <t>Tairawhiti</t>
  </si>
  <si>
    <t>Taranaki</t>
  </si>
  <si>
    <t>Waikato</t>
  </si>
  <si>
    <t>Wairarapa</t>
  </si>
  <si>
    <t>Waitemata</t>
  </si>
  <si>
    <t>West Coast</t>
  </si>
  <si>
    <t>Whanganui</t>
  </si>
  <si>
    <t>DHB Area</t>
  </si>
  <si>
    <t>National</t>
  </si>
  <si>
    <t>Southland</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</si>
  <si>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</si>
  <si>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</si>
  <si>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</si>
  <si>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</si>
  <si>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</si>
  <si>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</si>
  <si>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</si>
  <si>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</si>
  <si>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</si>
  <si>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</si>
  <si>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</si>
  <si>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</si>
  <si>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</si>
  <si>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</si>
  <si>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</si>
  <si>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</si>
  <si>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Includes the number of individual's where the address cannot be assigned to DHB, as individual's address has not been recognised.</t>
  </si>
  <si>
    <t>Immunisation coverage lower than National coverage.</t>
  </si>
  <si>
    <t>The number of children who turned the milestone age during reporting period.</t>
  </si>
  <si>
    <t>-</t>
  </si>
  <si>
    <t>0</t>
  </si>
  <si>
    <t>Report run date: 23 July 2009</t>
  </si>
  <si>
    <t>Reporting Period: 12 month period ending June 2009</t>
  </si>
  <si>
    <t>The report measures the number of children who turned the milestone age of 6 months between 1 July 2008 and 1 July 2009 and who have completed their age appropriate immunisations by the time they turned the milestone age.</t>
  </si>
  <si>
    <t>The report measures the number of children who turned the milestone age of 24 months between 1 July 2008 and 1 July 2009 and who have completed their age appropriate immunisations by the time they turned the milestone age.</t>
  </si>
  <si>
    <t>The report measures the number of children who turned the milestone age of 12 months between 1July 2008 and 1 July 2009 and who have completed their age appropriate immunisations by the time they turned the milestone age.</t>
  </si>
  <si>
    <t>The report measures the number of children who turned the milestone age of 18 months between 1 July 2008 and 1 July 2009 and who have completed their age appropriate immunisations by the time they turned the milestone age.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</si>
</sst>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s>
  <fonts count="42">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53"/>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2"/>
        <bgColor indexed="64"/>
      </patternFill>
    </fill>
    <fill>
      <patternFill patternType="solid">
        <fgColor indexed="11"/>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7">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9" fontId="6" fillId="33" borderId="29"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31" xfId="0" applyFont="1" applyBorder="1" applyAlignment="1">
      <alignment/>
    </xf>
    <xf numFmtId="0" fontId="1" fillId="0" borderId="31" xfId="0" applyFont="1" applyBorder="1" applyAlignment="1">
      <alignment/>
    </xf>
    <xf numFmtId="9" fontId="1" fillId="0" borderId="31" xfId="0" applyNumberFormat="1" applyFont="1" applyBorder="1" applyAlignment="1">
      <alignment/>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6" fillId="0" borderId="33" xfId="0" applyFont="1" applyBorder="1" applyAlignment="1">
      <alignment horizontal="left"/>
    </xf>
    <xf numFmtId="0" fontId="1" fillId="0" borderId="33" xfId="0" applyFont="1" applyBorder="1" applyAlignment="1">
      <alignment horizontal="left"/>
    </xf>
    <xf numFmtId="0" fontId="6" fillId="34" borderId="32" xfId="0" applyFont="1" applyFill="1" applyBorder="1" applyAlignment="1">
      <alignment horizontal="left" vertical="center"/>
    </xf>
    <xf numFmtId="0" fontId="6" fillId="0" borderId="32" xfId="0" applyFont="1" applyFill="1" applyBorder="1" applyAlignment="1">
      <alignment horizontal="left" vertical="center"/>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0" fontId="0" fillId="35" borderId="0" xfId="0" applyNumberFormat="1" applyFill="1" applyAlignment="1">
      <alignment horizontal="left"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alignment horizontal="center"/>
    </xf>
    <xf numFmtId="0" fontId="0" fillId="0" borderId="0" xfId="0" applyNumberFormat="1" applyAlignment="1">
      <alignment horizontal="left" wrapText="1"/>
    </xf>
    <xf numFmtId="0" fontId="2" fillId="0" borderId="34" xfId="0" applyNumberFormat="1" applyFont="1" applyFill="1" applyBorder="1" applyAlignment="1">
      <alignment horizontal="center" vertical="center"/>
    </xf>
    <xf numFmtId="0" fontId="3" fillId="0" borderId="35"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37" xfId="0" applyNumberFormat="1" applyFont="1" applyFill="1" applyBorder="1" applyAlignment="1">
      <alignment vertical="center"/>
    </xf>
    <xf numFmtId="0" fontId="2" fillId="36" borderId="34" xfId="0" applyNumberFormat="1" applyFont="1" applyFill="1" applyBorder="1" applyAlignment="1">
      <alignment horizontal="center" vertical="center" wrapText="1"/>
    </xf>
    <xf numFmtId="0" fontId="3" fillId="36" borderId="35" xfId="0" applyNumberFormat="1" applyFont="1" applyFill="1" applyBorder="1" applyAlignment="1">
      <alignment vertical="center"/>
    </xf>
    <xf numFmtId="173" fontId="3" fillId="36" borderId="36" xfId="0" applyNumberFormat="1" applyFont="1" applyFill="1" applyBorder="1" applyAlignment="1">
      <alignment vertical="center"/>
    </xf>
    <xf numFmtId="0" fontId="2" fillId="36" borderId="38" xfId="0" applyNumberFormat="1" applyFont="1" applyFill="1" applyBorder="1" applyAlignment="1">
      <alignment horizontal="center" vertical="center" wrapText="1"/>
    </xf>
    <xf numFmtId="0" fontId="2" fillId="36" borderId="35" xfId="0" applyNumberFormat="1" applyFont="1" applyFill="1" applyBorder="1" applyAlignment="1">
      <alignment horizontal="center" vertical="center" wrapText="1"/>
    </xf>
    <xf numFmtId="0" fontId="2" fillId="36" borderId="37"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2">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8"/>
  <sheetViews>
    <sheetView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0" t="s">
        <v>50</v>
      </c>
      <c r="B1" s="71"/>
      <c r="C1" s="71"/>
      <c r="D1" s="71"/>
      <c r="E1" s="71"/>
      <c r="F1" s="71"/>
      <c r="G1" s="71"/>
      <c r="H1" s="71"/>
      <c r="I1" s="71"/>
      <c r="J1" s="71"/>
      <c r="K1" s="71"/>
      <c r="L1" s="71"/>
      <c r="M1" s="71"/>
      <c r="N1" s="71"/>
      <c r="O1" s="71"/>
      <c r="P1" s="71"/>
      <c r="Q1" s="71"/>
      <c r="R1" s="71"/>
    </row>
    <row r="2" spans="1:18" ht="15">
      <c r="A2" s="72" t="s">
        <v>60</v>
      </c>
      <c r="B2" s="72"/>
      <c r="C2" s="72"/>
      <c r="D2" s="72"/>
      <c r="E2" s="72"/>
      <c r="F2" s="72"/>
      <c r="G2" s="72"/>
      <c r="H2" s="72"/>
      <c r="I2" s="72"/>
      <c r="J2" s="72"/>
      <c r="K2" s="72"/>
      <c r="L2" s="72"/>
      <c r="M2" s="72"/>
      <c r="N2" s="72"/>
      <c r="O2" s="72"/>
      <c r="P2" s="72"/>
      <c r="Q2" s="72"/>
      <c r="R2" s="72"/>
    </row>
    <row r="3" spans="1:18" ht="12.75">
      <c r="A3" s="12"/>
      <c r="C3" s="37" t="s">
        <v>59</v>
      </c>
      <c r="D3" s="12"/>
      <c r="E3" s="12"/>
      <c r="F3" s="12"/>
      <c r="G3" s="12"/>
      <c r="H3" s="12"/>
      <c r="I3" s="12"/>
      <c r="J3" s="12"/>
      <c r="K3" s="12"/>
      <c r="L3" s="12"/>
      <c r="M3" s="12"/>
      <c r="N3" s="12"/>
      <c r="O3" s="12"/>
      <c r="P3" s="12"/>
      <c r="Q3" s="12"/>
      <c r="R3" s="12"/>
    </row>
    <row r="4" spans="1:19" ht="37.5" customHeight="1">
      <c r="A4" s="73" t="s">
        <v>61</v>
      </c>
      <c r="B4" s="73"/>
      <c r="C4" s="73"/>
      <c r="D4" s="73"/>
      <c r="E4" s="73"/>
      <c r="F4" s="73"/>
      <c r="G4" s="73"/>
      <c r="H4" s="73"/>
      <c r="I4" s="73"/>
      <c r="J4" s="73"/>
      <c r="K4" s="73"/>
      <c r="L4" s="73"/>
      <c r="M4" s="73"/>
      <c r="N4" s="73"/>
      <c r="O4" s="73"/>
      <c r="P4" s="73"/>
      <c r="Q4" s="73"/>
      <c r="R4" s="73"/>
      <c r="S4" s="73"/>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74" t="s">
        <v>0</v>
      </c>
      <c r="C7" s="75"/>
      <c r="D7" s="76"/>
      <c r="E7" s="74" t="s">
        <v>1</v>
      </c>
      <c r="F7" s="75"/>
      <c r="G7" s="76"/>
      <c r="H7" s="74" t="s">
        <v>2</v>
      </c>
      <c r="I7" s="75"/>
      <c r="J7" s="76"/>
      <c r="K7" s="74" t="s">
        <v>3</v>
      </c>
      <c r="L7" s="75"/>
      <c r="M7" s="76"/>
      <c r="N7" s="74" t="s">
        <v>4</v>
      </c>
      <c r="O7" s="75"/>
      <c r="P7" s="76"/>
      <c r="Q7" s="74" t="s">
        <v>5</v>
      </c>
      <c r="R7" s="75"/>
      <c r="S7" s="77"/>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6575</v>
      </c>
      <c r="C9" s="16">
        <v>4457</v>
      </c>
      <c r="D9" s="17">
        <v>0.67787072243346</v>
      </c>
      <c r="E9" s="15">
        <v>1818</v>
      </c>
      <c r="F9" s="15">
        <v>1297</v>
      </c>
      <c r="G9" s="17">
        <v>0.7134213421342134</v>
      </c>
      <c r="H9" s="15">
        <v>794</v>
      </c>
      <c r="I9" s="15">
        <v>407</v>
      </c>
      <c r="J9" s="17">
        <v>0.5125944584382871</v>
      </c>
      <c r="K9" s="15">
        <v>1372</v>
      </c>
      <c r="L9" s="15">
        <v>848</v>
      </c>
      <c r="M9" s="17">
        <v>0.6180758017492711</v>
      </c>
      <c r="N9" s="15">
        <v>1451</v>
      </c>
      <c r="O9" s="15">
        <v>1127</v>
      </c>
      <c r="P9" s="17">
        <v>0.7767057201929704</v>
      </c>
      <c r="Q9" s="15">
        <v>1140</v>
      </c>
      <c r="R9" s="15">
        <v>778</v>
      </c>
      <c r="S9" s="18">
        <v>0.6824561403508772</v>
      </c>
    </row>
    <row r="10" spans="1:19" s="4" customFormat="1" ht="12.75">
      <c r="A10" s="8" t="s">
        <v>16</v>
      </c>
      <c r="B10" s="1">
        <v>3046</v>
      </c>
      <c r="C10" s="2">
        <v>1563</v>
      </c>
      <c r="D10" s="3">
        <v>0.5131319763624426</v>
      </c>
      <c r="E10" s="1">
        <v>1304</v>
      </c>
      <c r="F10" s="1">
        <v>767</v>
      </c>
      <c r="G10" s="3">
        <v>0.5881901840490797</v>
      </c>
      <c r="H10" s="1">
        <v>1251</v>
      </c>
      <c r="I10" s="1">
        <v>498</v>
      </c>
      <c r="J10" s="3">
        <v>0.3980815347721823</v>
      </c>
      <c r="K10" s="1">
        <v>55</v>
      </c>
      <c r="L10" s="1">
        <v>30</v>
      </c>
      <c r="M10" s="3">
        <v>0.5454545454545454</v>
      </c>
      <c r="N10" s="1">
        <v>132</v>
      </c>
      <c r="O10" s="1">
        <v>100</v>
      </c>
      <c r="P10" s="3">
        <v>0.7575757575757576</v>
      </c>
      <c r="Q10" s="1">
        <v>304</v>
      </c>
      <c r="R10" s="1">
        <v>168</v>
      </c>
      <c r="S10" s="9">
        <v>0.5526315789473685</v>
      </c>
    </row>
    <row r="11" spans="1:19" s="4" customFormat="1" ht="12.75">
      <c r="A11" s="8" t="s">
        <v>17</v>
      </c>
      <c r="B11" s="1">
        <v>6826</v>
      </c>
      <c r="C11" s="2">
        <v>5016</v>
      </c>
      <c r="D11" s="3">
        <v>0.7348373864635218</v>
      </c>
      <c r="E11" s="1">
        <v>3887</v>
      </c>
      <c r="F11" s="1">
        <v>3015</v>
      </c>
      <c r="G11" s="3">
        <v>0.7756624646256753</v>
      </c>
      <c r="H11" s="1">
        <v>1019</v>
      </c>
      <c r="I11" s="1">
        <v>620</v>
      </c>
      <c r="J11" s="3">
        <v>0.6084396467124632</v>
      </c>
      <c r="K11" s="1">
        <v>304</v>
      </c>
      <c r="L11" s="1">
        <v>195</v>
      </c>
      <c r="M11" s="3">
        <v>0.6414473684210527</v>
      </c>
      <c r="N11" s="1">
        <v>530</v>
      </c>
      <c r="O11" s="1">
        <v>430</v>
      </c>
      <c r="P11" s="3">
        <v>0.8113207547169812</v>
      </c>
      <c r="Q11" s="1">
        <v>1086</v>
      </c>
      <c r="R11" s="1">
        <v>756</v>
      </c>
      <c r="S11" s="9">
        <v>0.6961325966850829</v>
      </c>
    </row>
    <row r="12" spans="1:19" s="4" customFormat="1" ht="12.75">
      <c r="A12" s="8" t="s">
        <v>18</v>
      </c>
      <c r="B12" s="1">
        <v>4083</v>
      </c>
      <c r="C12" s="2">
        <v>2965</v>
      </c>
      <c r="D12" s="3">
        <v>0.7261817291207445</v>
      </c>
      <c r="E12" s="1">
        <v>1762</v>
      </c>
      <c r="F12" s="1">
        <v>1372</v>
      </c>
      <c r="G12" s="3">
        <v>0.7786606129398411</v>
      </c>
      <c r="H12" s="1">
        <v>766</v>
      </c>
      <c r="I12" s="1">
        <v>457</v>
      </c>
      <c r="J12" s="3">
        <v>0.5966057441253264</v>
      </c>
      <c r="K12" s="1">
        <v>468</v>
      </c>
      <c r="L12" s="1">
        <v>304</v>
      </c>
      <c r="M12" s="3">
        <v>0.6495726495726496</v>
      </c>
      <c r="N12" s="1">
        <v>450</v>
      </c>
      <c r="O12" s="1">
        <v>358</v>
      </c>
      <c r="P12" s="3">
        <v>0.7955555555555556</v>
      </c>
      <c r="Q12" s="1">
        <v>637</v>
      </c>
      <c r="R12" s="1">
        <v>474</v>
      </c>
      <c r="S12" s="9">
        <v>0.7441130298273155</v>
      </c>
    </row>
    <row r="13" spans="1:19" s="4" customFormat="1" ht="12.75">
      <c r="A13" s="8" t="s">
        <v>19</v>
      </c>
      <c r="B13" s="1">
        <v>8937</v>
      </c>
      <c r="C13" s="2">
        <v>5599</v>
      </c>
      <c r="D13" s="3">
        <v>0.6264965872216628</v>
      </c>
      <c r="E13" s="1">
        <v>1276</v>
      </c>
      <c r="F13" s="1">
        <v>894</v>
      </c>
      <c r="G13" s="3">
        <v>0.700626959247649</v>
      </c>
      <c r="H13" s="1">
        <v>2561</v>
      </c>
      <c r="I13" s="1">
        <v>1222</v>
      </c>
      <c r="J13" s="3">
        <v>0.47715736040609136</v>
      </c>
      <c r="K13" s="1">
        <v>3017</v>
      </c>
      <c r="L13" s="1">
        <v>1858</v>
      </c>
      <c r="M13" s="3">
        <v>0.6158435531985416</v>
      </c>
      <c r="N13" s="1">
        <v>1195</v>
      </c>
      <c r="O13" s="1">
        <v>1004</v>
      </c>
      <c r="P13" s="3">
        <v>0.8401673640167364</v>
      </c>
      <c r="Q13" s="1">
        <v>888</v>
      </c>
      <c r="R13" s="1">
        <v>621</v>
      </c>
      <c r="S13" s="9">
        <v>0.6993243243243243</v>
      </c>
    </row>
    <row r="14" spans="1:19" s="4" customFormat="1" ht="12.75">
      <c r="A14" s="8" t="s">
        <v>20</v>
      </c>
      <c r="B14" s="1">
        <v>2419</v>
      </c>
      <c r="C14" s="2">
        <v>1522</v>
      </c>
      <c r="D14" s="3">
        <v>0.6291856138900372</v>
      </c>
      <c r="E14" s="1">
        <v>995</v>
      </c>
      <c r="F14" s="1">
        <v>720</v>
      </c>
      <c r="G14" s="3">
        <v>0.7236180904522613</v>
      </c>
      <c r="H14" s="1">
        <v>1086</v>
      </c>
      <c r="I14" s="1">
        <v>549</v>
      </c>
      <c r="J14" s="3">
        <v>0.505524861878453</v>
      </c>
      <c r="K14" s="1">
        <v>113</v>
      </c>
      <c r="L14" s="1">
        <v>82</v>
      </c>
      <c r="M14" s="3">
        <v>0.7256637168141593</v>
      </c>
      <c r="N14" s="1">
        <v>67</v>
      </c>
      <c r="O14" s="1">
        <v>56</v>
      </c>
      <c r="P14" s="3">
        <v>0.835820895522388</v>
      </c>
      <c r="Q14" s="1">
        <v>158</v>
      </c>
      <c r="R14" s="1">
        <v>115</v>
      </c>
      <c r="S14" s="9">
        <v>0.7278481012658228</v>
      </c>
    </row>
    <row r="15" spans="1:19" s="4" customFormat="1" ht="12.75">
      <c r="A15" s="8" t="s">
        <v>21</v>
      </c>
      <c r="B15" s="1">
        <v>2291</v>
      </c>
      <c r="C15" s="2">
        <v>1614</v>
      </c>
      <c r="D15" s="3">
        <v>0.7044958533391532</v>
      </c>
      <c r="E15" s="1">
        <v>904</v>
      </c>
      <c r="F15" s="1">
        <v>689</v>
      </c>
      <c r="G15" s="3">
        <v>0.7621681415929203</v>
      </c>
      <c r="H15" s="1">
        <v>613</v>
      </c>
      <c r="I15" s="1">
        <v>352</v>
      </c>
      <c r="J15" s="3">
        <v>0.5742251223491027</v>
      </c>
      <c r="K15" s="1">
        <v>288</v>
      </c>
      <c r="L15" s="1">
        <v>206</v>
      </c>
      <c r="M15" s="3">
        <v>0.7152777777777778</v>
      </c>
      <c r="N15" s="1">
        <v>185</v>
      </c>
      <c r="O15" s="1">
        <v>150</v>
      </c>
      <c r="P15" s="3">
        <v>0.8108108108108109</v>
      </c>
      <c r="Q15" s="1">
        <v>301</v>
      </c>
      <c r="R15" s="1">
        <v>217</v>
      </c>
      <c r="S15" s="9">
        <v>0.7209302325581395</v>
      </c>
    </row>
    <row r="16" spans="1:19" s="4" customFormat="1" ht="12.75">
      <c r="A16" s="8" t="s">
        <v>22</v>
      </c>
      <c r="B16" s="1">
        <v>1764</v>
      </c>
      <c r="C16" s="2">
        <v>849</v>
      </c>
      <c r="D16" s="3">
        <v>0.4812925170068027</v>
      </c>
      <c r="E16" s="1">
        <v>552</v>
      </c>
      <c r="F16" s="1">
        <v>348</v>
      </c>
      <c r="G16" s="3">
        <v>0.6304347826086957</v>
      </c>
      <c r="H16" s="1">
        <v>971</v>
      </c>
      <c r="I16" s="1">
        <v>353</v>
      </c>
      <c r="J16" s="3">
        <v>0.3635427394438723</v>
      </c>
      <c r="K16" s="1">
        <v>39</v>
      </c>
      <c r="L16" s="1">
        <v>20</v>
      </c>
      <c r="M16" s="3">
        <v>0.5128205128205128</v>
      </c>
      <c r="N16" s="1">
        <v>79</v>
      </c>
      <c r="O16" s="1">
        <v>60</v>
      </c>
      <c r="P16" s="3">
        <v>0.759493670886076</v>
      </c>
      <c r="Q16" s="1">
        <v>123</v>
      </c>
      <c r="R16" s="1">
        <v>68</v>
      </c>
      <c r="S16" s="9">
        <v>0.5528455284552846</v>
      </c>
    </row>
    <row r="17" spans="1:19" s="4" customFormat="1" ht="12.75">
      <c r="A17" s="8" t="s">
        <v>23</v>
      </c>
      <c r="B17" s="1">
        <v>2398</v>
      </c>
      <c r="C17" s="2">
        <v>1490</v>
      </c>
      <c r="D17" s="3">
        <v>0.6213511259382819</v>
      </c>
      <c r="E17" s="1">
        <v>1179</v>
      </c>
      <c r="F17" s="1">
        <v>816</v>
      </c>
      <c r="G17" s="3">
        <v>0.6921119592875318</v>
      </c>
      <c r="H17" s="1">
        <v>725</v>
      </c>
      <c r="I17" s="1">
        <v>366</v>
      </c>
      <c r="J17" s="3">
        <v>0.5048275862068966</v>
      </c>
      <c r="K17" s="1">
        <v>108</v>
      </c>
      <c r="L17" s="1">
        <v>56</v>
      </c>
      <c r="M17" s="3">
        <v>0.5185185185185185</v>
      </c>
      <c r="N17" s="1">
        <v>111</v>
      </c>
      <c r="O17" s="1">
        <v>80</v>
      </c>
      <c r="P17" s="3">
        <v>0.7207207207207207</v>
      </c>
      <c r="Q17" s="1">
        <v>275</v>
      </c>
      <c r="R17" s="1">
        <v>172</v>
      </c>
      <c r="S17" s="9">
        <v>0.6254545454545455</v>
      </c>
    </row>
    <row r="18" spans="1:19" s="4" customFormat="1" ht="12.75">
      <c r="A18" s="8" t="s">
        <v>24</v>
      </c>
      <c r="B18" s="1">
        <v>1764</v>
      </c>
      <c r="C18" s="2">
        <v>1266</v>
      </c>
      <c r="D18" s="3">
        <v>0.717687074829932</v>
      </c>
      <c r="E18" s="1">
        <v>1093</v>
      </c>
      <c r="F18" s="1">
        <v>821</v>
      </c>
      <c r="G18" s="3">
        <v>0.7511436413540714</v>
      </c>
      <c r="H18" s="1">
        <v>317</v>
      </c>
      <c r="I18" s="1">
        <v>199</v>
      </c>
      <c r="J18" s="3">
        <v>0.6277602523659306</v>
      </c>
      <c r="K18" s="1">
        <v>39</v>
      </c>
      <c r="L18" s="1">
        <v>29</v>
      </c>
      <c r="M18" s="3">
        <v>0.7435897435897436</v>
      </c>
      <c r="N18" s="1">
        <v>69</v>
      </c>
      <c r="O18" s="1">
        <v>50</v>
      </c>
      <c r="P18" s="3">
        <v>0.7246376811594203</v>
      </c>
      <c r="Q18" s="1">
        <v>246</v>
      </c>
      <c r="R18" s="1">
        <v>167</v>
      </c>
      <c r="S18" s="9">
        <v>0.6788617886178862</v>
      </c>
    </row>
    <row r="19" spans="1:19" s="4" customFormat="1" ht="12.75">
      <c r="A19" s="8" t="s">
        <v>25</v>
      </c>
      <c r="B19" s="1">
        <v>2312</v>
      </c>
      <c r="C19" s="2">
        <v>1081</v>
      </c>
      <c r="D19" s="3">
        <v>0.46756055363321797</v>
      </c>
      <c r="E19" s="1">
        <v>805</v>
      </c>
      <c r="F19" s="1">
        <v>476</v>
      </c>
      <c r="G19" s="3">
        <v>0.591304347826087</v>
      </c>
      <c r="H19" s="1">
        <v>1217</v>
      </c>
      <c r="I19" s="1">
        <v>436</v>
      </c>
      <c r="J19" s="3">
        <v>0.3582580115036976</v>
      </c>
      <c r="K19" s="1">
        <v>35</v>
      </c>
      <c r="L19" s="1">
        <v>18</v>
      </c>
      <c r="M19" s="3">
        <v>0.5142857142857142</v>
      </c>
      <c r="N19" s="1">
        <v>39</v>
      </c>
      <c r="O19" s="1">
        <v>33</v>
      </c>
      <c r="P19" s="3">
        <v>0.8461538461538461</v>
      </c>
      <c r="Q19" s="1">
        <v>216</v>
      </c>
      <c r="R19" s="1">
        <v>118</v>
      </c>
      <c r="S19" s="9">
        <v>0.5462962962962963</v>
      </c>
    </row>
    <row r="20" spans="1:19" s="4" customFormat="1" ht="12.75">
      <c r="A20" s="8" t="s">
        <v>26</v>
      </c>
      <c r="B20" s="1">
        <v>2146</v>
      </c>
      <c r="C20" s="2">
        <v>1600</v>
      </c>
      <c r="D20" s="3">
        <v>0.7455731593662628</v>
      </c>
      <c r="E20" s="1">
        <v>1407</v>
      </c>
      <c r="F20" s="1">
        <v>1057</v>
      </c>
      <c r="G20" s="3">
        <v>0.7512437810945274</v>
      </c>
      <c r="H20" s="1">
        <v>311</v>
      </c>
      <c r="I20" s="1">
        <v>223</v>
      </c>
      <c r="J20" s="3">
        <v>0.7170418006430869</v>
      </c>
      <c r="K20" s="1">
        <v>65</v>
      </c>
      <c r="L20" s="1">
        <v>49</v>
      </c>
      <c r="M20" s="3">
        <v>0.7538461538461538</v>
      </c>
      <c r="N20" s="1">
        <v>78</v>
      </c>
      <c r="O20" s="1">
        <v>68</v>
      </c>
      <c r="P20" s="3">
        <v>0.8717948717948718</v>
      </c>
      <c r="Q20" s="1">
        <v>285</v>
      </c>
      <c r="R20" s="1">
        <v>203</v>
      </c>
      <c r="S20" s="9">
        <v>0.712280701754386</v>
      </c>
    </row>
    <row r="21" spans="1:19" s="4" customFormat="1" ht="12.75">
      <c r="A21" s="8" t="s">
        <v>27</v>
      </c>
      <c r="B21" s="1">
        <v>659</v>
      </c>
      <c r="C21" s="2">
        <v>469</v>
      </c>
      <c r="D21" s="3">
        <v>0.7116843702579666</v>
      </c>
      <c r="E21" s="1">
        <v>479</v>
      </c>
      <c r="F21" s="1">
        <v>353</v>
      </c>
      <c r="G21" s="3">
        <v>0.7369519832985386</v>
      </c>
      <c r="H21" s="1">
        <v>97</v>
      </c>
      <c r="I21" s="1">
        <v>62</v>
      </c>
      <c r="J21" s="3">
        <v>0.6391752577319587</v>
      </c>
      <c r="K21" s="1" t="s">
        <v>38</v>
      </c>
      <c r="L21" s="1" t="s">
        <v>38</v>
      </c>
      <c r="M21" s="3">
        <v>0.2857142857142857</v>
      </c>
      <c r="N21" s="1">
        <v>21</v>
      </c>
      <c r="O21" s="1">
        <v>17</v>
      </c>
      <c r="P21" s="3">
        <v>0.8095238095238095</v>
      </c>
      <c r="Q21" s="1">
        <v>55</v>
      </c>
      <c r="R21" s="1">
        <v>35</v>
      </c>
      <c r="S21" s="9">
        <v>0.6363636363636364</v>
      </c>
    </row>
    <row r="22" spans="1:19" s="4" customFormat="1" ht="12.75">
      <c r="A22" s="8" t="s">
        <v>37</v>
      </c>
      <c r="B22" s="1">
        <v>1655</v>
      </c>
      <c r="C22" s="2">
        <v>1218</v>
      </c>
      <c r="D22" s="3">
        <v>0.7359516616314199</v>
      </c>
      <c r="E22" s="1">
        <v>1038</v>
      </c>
      <c r="F22" s="1">
        <v>784</v>
      </c>
      <c r="G22" s="3">
        <v>0.7552986512524085</v>
      </c>
      <c r="H22" s="1">
        <v>347</v>
      </c>
      <c r="I22" s="1">
        <v>230</v>
      </c>
      <c r="J22" s="3">
        <v>0.6628242074927954</v>
      </c>
      <c r="K22" s="1">
        <v>48</v>
      </c>
      <c r="L22" s="1">
        <v>37</v>
      </c>
      <c r="M22" s="3">
        <v>0.7708333333333334</v>
      </c>
      <c r="N22" s="1">
        <v>56</v>
      </c>
      <c r="O22" s="1">
        <v>41</v>
      </c>
      <c r="P22" s="3">
        <v>0.7321428571428571</v>
      </c>
      <c r="Q22" s="1">
        <v>166</v>
      </c>
      <c r="R22" s="1">
        <v>126</v>
      </c>
      <c r="S22" s="9">
        <v>0.7590361445783133</v>
      </c>
    </row>
    <row r="23" spans="1:19" s="4" customFormat="1" ht="12.75">
      <c r="A23" s="8" t="s">
        <v>28</v>
      </c>
      <c r="B23" s="1">
        <v>845</v>
      </c>
      <c r="C23" s="2">
        <v>442</v>
      </c>
      <c r="D23" s="3">
        <v>0.5230769230769231</v>
      </c>
      <c r="E23" s="1">
        <v>196</v>
      </c>
      <c r="F23" s="1">
        <v>152</v>
      </c>
      <c r="G23" s="3">
        <v>0.7755102040816326</v>
      </c>
      <c r="H23" s="1">
        <v>591</v>
      </c>
      <c r="I23" s="1">
        <v>254</v>
      </c>
      <c r="J23" s="3">
        <v>0.42978003384094754</v>
      </c>
      <c r="K23" s="1">
        <v>16</v>
      </c>
      <c r="L23" s="1">
        <v>12</v>
      </c>
      <c r="M23" s="3">
        <v>0.75</v>
      </c>
      <c r="N23" s="1">
        <v>11</v>
      </c>
      <c r="O23" s="1" t="s">
        <v>38</v>
      </c>
      <c r="P23" s="3">
        <v>0.8181818181818182</v>
      </c>
      <c r="Q23" s="1">
        <v>31</v>
      </c>
      <c r="R23" s="1">
        <v>15</v>
      </c>
      <c r="S23" s="9">
        <v>0.4838709677419355</v>
      </c>
    </row>
    <row r="24" spans="1:19" s="4" customFormat="1" ht="12.75">
      <c r="A24" s="8" t="s">
        <v>29</v>
      </c>
      <c r="B24" s="1">
        <v>1691</v>
      </c>
      <c r="C24" s="2">
        <v>1062</v>
      </c>
      <c r="D24" s="3">
        <v>0.6280307510348906</v>
      </c>
      <c r="E24" s="1">
        <v>970</v>
      </c>
      <c r="F24" s="1">
        <v>667</v>
      </c>
      <c r="G24" s="3">
        <v>0.6876288659793814</v>
      </c>
      <c r="H24" s="1">
        <v>516</v>
      </c>
      <c r="I24" s="1">
        <v>262</v>
      </c>
      <c r="J24" s="3">
        <v>0.5077519379844961</v>
      </c>
      <c r="K24" s="1">
        <v>26</v>
      </c>
      <c r="L24" s="1">
        <v>19</v>
      </c>
      <c r="M24" s="3">
        <v>0.7307692307692307</v>
      </c>
      <c r="N24" s="1">
        <v>46</v>
      </c>
      <c r="O24" s="1">
        <v>33</v>
      </c>
      <c r="P24" s="3">
        <v>0.717391304347826</v>
      </c>
      <c r="Q24" s="1">
        <v>133</v>
      </c>
      <c r="R24" s="1">
        <v>81</v>
      </c>
      <c r="S24" s="9">
        <v>0.6090225563909775</v>
      </c>
    </row>
    <row r="25" spans="1:19" s="4" customFormat="1" ht="12.75">
      <c r="A25" s="8" t="s">
        <v>30</v>
      </c>
      <c r="B25" s="1">
        <v>5858</v>
      </c>
      <c r="C25" s="2">
        <v>3218</v>
      </c>
      <c r="D25" s="3">
        <v>0.5493342437692045</v>
      </c>
      <c r="E25" s="1">
        <v>2669</v>
      </c>
      <c r="F25" s="1">
        <v>1639</v>
      </c>
      <c r="G25" s="3">
        <v>0.6140876732858749</v>
      </c>
      <c r="H25" s="1">
        <v>2059</v>
      </c>
      <c r="I25" s="1">
        <v>860</v>
      </c>
      <c r="J25" s="3">
        <v>0.4176784847013113</v>
      </c>
      <c r="K25" s="1">
        <v>213</v>
      </c>
      <c r="L25" s="1">
        <v>111</v>
      </c>
      <c r="M25" s="3">
        <v>0.5211267605633803</v>
      </c>
      <c r="N25" s="1">
        <v>333</v>
      </c>
      <c r="O25" s="1">
        <v>247</v>
      </c>
      <c r="P25" s="3">
        <v>0.7417417417417418</v>
      </c>
      <c r="Q25" s="1">
        <v>584</v>
      </c>
      <c r="R25" s="1">
        <v>361</v>
      </c>
      <c r="S25" s="9">
        <v>0.6181506849315068</v>
      </c>
    </row>
    <row r="26" spans="1:19" s="4" customFormat="1" ht="12.75">
      <c r="A26" s="8" t="s">
        <v>31</v>
      </c>
      <c r="B26" s="1">
        <v>544</v>
      </c>
      <c r="C26" s="2">
        <v>384</v>
      </c>
      <c r="D26" s="3">
        <v>0.7058823529411765</v>
      </c>
      <c r="E26" s="1">
        <v>296</v>
      </c>
      <c r="F26" s="1">
        <v>230</v>
      </c>
      <c r="G26" s="3">
        <v>0.777027027027027</v>
      </c>
      <c r="H26" s="1">
        <v>177</v>
      </c>
      <c r="I26" s="1">
        <v>113</v>
      </c>
      <c r="J26" s="3">
        <v>0.6384180790960452</v>
      </c>
      <c r="K26" s="1">
        <v>16</v>
      </c>
      <c r="L26" s="1" t="s">
        <v>38</v>
      </c>
      <c r="M26" s="3">
        <v>0.5</v>
      </c>
      <c r="N26" s="1" t="s">
        <v>38</v>
      </c>
      <c r="O26" s="1" t="s">
        <v>38</v>
      </c>
      <c r="P26" s="3">
        <v>0.875</v>
      </c>
      <c r="Q26" s="1">
        <v>47</v>
      </c>
      <c r="R26" s="1">
        <v>26</v>
      </c>
      <c r="S26" s="9">
        <v>0.5531914893617021</v>
      </c>
    </row>
    <row r="27" spans="1:19" s="4" customFormat="1" ht="12.75">
      <c r="A27" s="8" t="s">
        <v>32</v>
      </c>
      <c r="B27" s="1">
        <v>7815</v>
      </c>
      <c r="C27" s="2">
        <v>5130</v>
      </c>
      <c r="D27" s="3">
        <v>0.6564299424184261</v>
      </c>
      <c r="E27" s="1">
        <v>3043</v>
      </c>
      <c r="F27" s="1">
        <v>2015</v>
      </c>
      <c r="G27" s="3">
        <v>0.6621754847190273</v>
      </c>
      <c r="H27" s="1">
        <v>1207</v>
      </c>
      <c r="I27" s="1">
        <v>589</v>
      </c>
      <c r="J27" s="3">
        <v>0.487986743993372</v>
      </c>
      <c r="K27" s="1">
        <v>950</v>
      </c>
      <c r="L27" s="1">
        <v>613</v>
      </c>
      <c r="M27" s="3">
        <v>0.6452631578947369</v>
      </c>
      <c r="N27" s="1">
        <v>1152</v>
      </c>
      <c r="O27" s="1">
        <v>914</v>
      </c>
      <c r="P27" s="3">
        <v>0.7934027777777778</v>
      </c>
      <c r="Q27" s="1">
        <v>1463</v>
      </c>
      <c r="R27" s="1">
        <v>999</v>
      </c>
      <c r="S27" s="9">
        <v>0.6828434723171565</v>
      </c>
    </row>
    <row r="28" spans="1:19" s="4" customFormat="1" ht="12.75">
      <c r="A28" s="8" t="s">
        <v>33</v>
      </c>
      <c r="B28" s="1">
        <v>465</v>
      </c>
      <c r="C28" s="2">
        <v>317</v>
      </c>
      <c r="D28" s="3">
        <v>0.6817204301075269</v>
      </c>
      <c r="E28" s="1">
        <v>304</v>
      </c>
      <c r="F28" s="1">
        <v>231</v>
      </c>
      <c r="G28" s="3">
        <v>0.7598684210526315</v>
      </c>
      <c r="H28" s="1">
        <v>77</v>
      </c>
      <c r="I28" s="1">
        <v>48</v>
      </c>
      <c r="J28" s="3">
        <v>0.6233766233766234</v>
      </c>
      <c r="K28" s="1" t="s">
        <v>38</v>
      </c>
      <c r="L28" s="1" t="s">
        <v>38</v>
      </c>
      <c r="M28" s="3">
        <v>0.6</v>
      </c>
      <c r="N28" s="1">
        <v>19</v>
      </c>
      <c r="O28" s="1">
        <v>15</v>
      </c>
      <c r="P28" s="3">
        <v>0.7894736842105263</v>
      </c>
      <c r="Q28" s="1">
        <v>60</v>
      </c>
      <c r="R28" s="1">
        <v>20</v>
      </c>
      <c r="S28" s="9">
        <v>0.3333333333333333</v>
      </c>
    </row>
    <row r="29" spans="1:19" s="4" customFormat="1" ht="13.5" thickBot="1">
      <c r="A29" s="24" t="s">
        <v>34</v>
      </c>
      <c r="B29" s="25">
        <v>920</v>
      </c>
      <c r="C29" s="26">
        <v>577</v>
      </c>
      <c r="D29" s="27">
        <v>0.6271739130434782</v>
      </c>
      <c r="E29" s="25">
        <v>409</v>
      </c>
      <c r="F29" s="25">
        <v>296</v>
      </c>
      <c r="G29" s="27">
        <v>0.7237163814180929</v>
      </c>
      <c r="H29" s="25">
        <v>355</v>
      </c>
      <c r="I29" s="25">
        <v>174</v>
      </c>
      <c r="J29" s="27">
        <v>0.49014084507042255</v>
      </c>
      <c r="K29" s="25">
        <v>28</v>
      </c>
      <c r="L29" s="25">
        <v>16</v>
      </c>
      <c r="M29" s="27">
        <v>0.5714285714285714</v>
      </c>
      <c r="N29" s="25">
        <v>16</v>
      </c>
      <c r="O29" s="25">
        <v>13</v>
      </c>
      <c r="P29" s="27">
        <v>0.8125</v>
      </c>
      <c r="Q29" s="25">
        <v>112</v>
      </c>
      <c r="R29" s="25">
        <v>78</v>
      </c>
      <c r="S29" s="28">
        <v>0.6964285714285714</v>
      </c>
    </row>
    <row r="30" spans="1:19" s="5" customFormat="1" ht="14.25" thickBot="1" thickTop="1">
      <c r="A30" s="10" t="s">
        <v>36</v>
      </c>
      <c r="B30" s="65">
        <v>65120</v>
      </c>
      <c r="C30" s="66">
        <v>41873</v>
      </c>
      <c r="D30" s="23">
        <v>0.6430128992628993</v>
      </c>
      <c r="E30" s="65">
        <v>26420</v>
      </c>
      <c r="F30" s="65">
        <v>18651</v>
      </c>
      <c r="G30" s="23">
        <v>0.7059424678274034</v>
      </c>
      <c r="H30" s="65">
        <v>17094</v>
      </c>
      <c r="I30" s="65">
        <v>8286</v>
      </c>
      <c r="J30" s="23">
        <v>0.48473148473148475</v>
      </c>
      <c r="K30" s="65">
        <v>7223</v>
      </c>
      <c r="L30" s="65">
        <v>4519</v>
      </c>
      <c r="M30" s="23">
        <v>0.6256403156583137</v>
      </c>
      <c r="N30" s="65">
        <v>6058</v>
      </c>
      <c r="O30" s="65">
        <v>4815</v>
      </c>
      <c r="P30" s="23">
        <v>0.794816771211621</v>
      </c>
      <c r="Q30" s="65">
        <v>8325</v>
      </c>
      <c r="R30" s="65">
        <v>5602</v>
      </c>
      <c r="S30" s="67">
        <v>0.6729129129129129</v>
      </c>
    </row>
    <row r="31" spans="1:19"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78" t="s">
        <v>9</v>
      </c>
      <c r="C33" s="79"/>
      <c r="D33" s="80"/>
      <c r="E33" s="78" t="s">
        <v>10</v>
      </c>
      <c r="F33" s="79"/>
      <c r="G33" s="80"/>
      <c r="H33" s="78" t="s">
        <v>11</v>
      </c>
      <c r="I33" s="79"/>
      <c r="J33" s="80"/>
      <c r="K33" s="78" t="s">
        <v>12</v>
      </c>
      <c r="L33" s="79"/>
      <c r="M33" s="80"/>
      <c r="N33" s="78" t="s">
        <v>13</v>
      </c>
      <c r="O33" s="79"/>
      <c r="P33" s="80"/>
      <c r="Q33" s="81" t="s">
        <v>14</v>
      </c>
      <c r="R33" s="82"/>
      <c r="S33" s="83"/>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918</v>
      </c>
      <c r="C35" s="16">
        <v>659</v>
      </c>
      <c r="D35" s="17">
        <v>0.7178649237472767</v>
      </c>
      <c r="E35" s="15">
        <v>997</v>
      </c>
      <c r="F35" s="16">
        <v>711</v>
      </c>
      <c r="G35" s="17">
        <v>0.7131394182547643</v>
      </c>
      <c r="H35" s="15">
        <v>1075</v>
      </c>
      <c r="I35" s="16">
        <v>761</v>
      </c>
      <c r="J35" s="17">
        <v>0.707906976744186</v>
      </c>
      <c r="K35" s="15">
        <v>1313</v>
      </c>
      <c r="L35" s="16">
        <v>890</v>
      </c>
      <c r="M35" s="17">
        <v>0.6778370144706778</v>
      </c>
      <c r="N35" s="15">
        <v>1556</v>
      </c>
      <c r="O35" s="16">
        <v>959</v>
      </c>
      <c r="P35" s="17">
        <v>0.6163239074550129</v>
      </c>
      <c r="Q35" s="15">
        <v>716</v>
      </c>
      <c r="R35" s="29">
        <v>477</v>
      </c>
      <c r="S35" s="18">
        <v>0.6662011173184358</v>
      </c>
    </row>
    <row r="36" spans="1:19" s="4" customFormat="1" ht="12.75">
      <c r="A36" s="8" t="s">
        <v>16</v>
      </c>
      <c r="B36" s="1">
        <v>239</v>
      </c>
      <c r="C36" s="2">
        <v>138</v>
      </c>
      <c r="D36" s="3">
        <v>0.5774058577405857</v>
      </c>
      <c r="E36" s="1">
        <v>418</v>
      </c>
      <c r="F36" s="2">
        <v>227</v>
      </c>
      <c r="G36" s="3">
        <v>0.5430622009569378</v>
      </c>
      <c r="H36" s="1">
        <v>472</v>
      </c>
      <c r="I36" s="2">
        <v>275</v>
      </c>
      <c r="J36" s="3">
        <v>0.5826271186440678</v>
      </c>
      <c r="K36" s="1">
        <v>577</v>
      </c>
      <c r="L36" s="2">
        <v>277</v>
      </c>
      <c r="M36" s="3">
        <v>0.4800693240901213</v>
      </c>
      <c r="N36" s="1">
        <v>831</v>
      </c>
      <c r="O36" s="2">
        <v>366</v>
      </c>
      <c r="P36" s="3">
        <v>0.4404332129963899</v>
      </c>
      <c r="Q36" s="1">
        <v>509</v>
      </c>
      <c r="R36" s="13">
        <v>280</v>
      </c>
      <c r="S36" s="9">
        <v>0.550098231827112</v>
      </c>
    </row>
    <row r="37" spans="1:19" s="4" customFormat="1" ht="12.75">
      <c r="A37" s="8" t="s">
        <v>17</v>
      </c>
      <c r="B37" s="1">
        <v>1302</v>
      </c>
      <c r="C37" s="2">
        <v>986</v>
      </c>
      <c r="D37" s="3">
        <v>0.7572964669738863</v>
      </c>
      <c r="E37" s="1">
        <v>1385</v>
      </c>
      <c r="F37" s="2">
        <v>1086</v>
      </c>
      <c r="G37" s="3">
        <v>0.784115523465704</v>
      </c>
      <c r="H37" s="1">
        <v>1599</v>
      </c>
      <c r="I37" s="2">
        <v>1118</v>
      </c>
      <c r="J37" s="3">
        <v>0.6991869918699187</v>
      </c>
      <c r="K37" s="1">
        <v>1211</v>
      </c>
      <c r="L37" s="2">
        <v>850</v>
      </c>
      <c r="M37" s="3">
        <v>0.7018992568125516</v>
      </c>
      <c r="N37" s="1">
        <v>826</v>
      </c>
      <c r="O37" s="2">
        <v>565</v>
      </c>
      <c r="P37" s="3">
        <v>0.6840193704600485</v>
      </c>
      <c r="Q37" s="1">
        <v>503</v>
      </c>
      <c r="R37" s="13">
        <v>411</v>
      </c>
      <c r="S37" s="9">
        <v>0.8170974155069582</v>
      </c>
    </row>
    <row r="38" spans="1:19" s="4" customFormat="1" ht="12.75">
      <c r="A38" s="8" t="s">
        <v>18</v>
      </c>
      <c r="B38" s="1">
        <v>1202</v>
      </c>
      <c r="C38" s="2">
        <v>921</v>
      </c>
      <c r="D38" s="3">
        <v>0.7662229617304492</v>
      </c>
      <c r="E38" s="1">
        <v>774</v>
      </c>
      <c r="F38" s="2">
        <v>577</v>
      </c>
      <c r="G38" s="3">
        <v>0.7454780361757106</v>
      </c>
      <c r="H38" s="1">
        <v>622</v>
      </c>
      <c r="I38" s="2">
        <v>461</v>
      </c>
      <c r="J38" s="3">
        <v>0.7411575562700965</v>
      </c>
      <c r="K38" s="1">
        <v>472</v>
      </c>
      <c r="L38" s="2">
        <v>335</v>
      </c>
      <c r="M38" s="3">
        <v>0.7097457627118644</v>
      </c>
      <c r="N38" s="1">
        <v>699</v>
      </c>
      <c r="O38" s="2">
        <v>429</v>
      </c>
      <c r="P38" s="3">
        <v>0.6137339055793991</v>
      </c>
      <c r="Q38" s="1">
        <v>314</v>
      </c>
      <c r="R38" s="13">
        <v>242</v>
      </c>
      <c r="S38" s="9">
        <v>0.7707006369426752</v>
      </c>
    </row>
    <row r="39" spans="1:19" s="4" customFormat="1" ht="12.75">
      <c r="A39" s="8" t="s">
        <v>19</v>
      </c>
      <c r="B39" s="1">
        <v>718</v>
      </c>
      <c r="C39" s="2">
        <v>510</v>
      </c>
      <c r="D39" s="3">
        <v>0.7103064066852368</v>
      </c>
      <c r="E39" s="1">
        <v>877</v>
      </c>
      <c r="F39" s="2">
        <v>634</v>
      </c>
      <c r="G39" s="3">
        <v>0.7229190421892816</v>
      </c>
      <c r="H39" s="1">
        <v>783</v>
      </c>
      <c r="I39" s="2">
        <v>533</v>
      </c>
      <c r="J39" s="3">
        <v>0.6807151979565773</v>
      </c>
      <c r="K39" s="1">
        <v>1311</v>
      </c>
      <c r="L39" s="2">
        <v>874</v>
      </c>
      <c r="M39" s="3">
        <v>0.6666666666666666</v>
      </c>
      <c r="N39" s="1">
        <v>3352</v>
      </c>
      <c r="O39" s="2">
        <v>1834</v>
      </c>
      <c r="P39" s="3">
        <v>0.5471360381861575</v>
      </c>
      <c r="Q39" s="1">
        <v>1896</v>
      </c>
      <c r="R39" s="13">
        <v>1214</v>
      </c>
      <c r="S39" s="9">
        <v>0.640295358649789</v>
      </c>
    </row>
    <row r="40" spans="1:19" s="4" customFormat="1" ht="12.75">
      <c r="A40" s="8" t="s">
        <v>20</v>
      </c>
      <c r="B40" s="1">
        <v>244</v>
      </c>
      <c r="C40" s="2">
        <v>164</v>
      </c>
      <c r="D40" s="3">
        <v>0.6721311475409836</v>
      </c>
      <c r="E40" s="1">
        <v>235</v>
      </c>
      <c r="F40" s="2">
        <v>160</v>
      </c>
      <c r="G40" s="3">
        <v>0.6808510638297872</v>
      </c>
      <c r="H40" s="1">
        <v>431</v>
      </c>
      <c r="I40" s="2">
        <v>294</v>
      </c>
      <c r="J40" s="3">
        <v>0.6821345707656613</v>
      </c>
      <c r="K40" s="1">
        <v>531</v>
      </c>
      <c r="L40" s="2">
        <v>345</v>
      </c>
      <c r="M40" s="3">
        <v>0.6497175141242938</v>
      </c>
      <c r="N40" s="1">
        <v>831</v>
      </c>
      <c r="O40" s="2">
        <v>468</v>
      </c>
      <c r="P40" s="3">
        <v>0.5631768953068592</v>
      </c>
      <c r="Q40" s="1">
        <v>147</v>
      </c>
      <c r="R40" s="13">
        <v>91</v>
      </c>
      <c r="S40" s="9">
        <v>0.6190476190476191</v>
      </c>
    </row>
    <row r="41" spans="1:19" s="4" customFormat="1" ht="12.75">
      <c r="A41" s="8" t="s">
        <v>21</v>
      </c>
      <c r="B41" s="1">
        <v>419</v>
      </c>
      <c r="C41" s="2">
        <v>318</v>
      </c>
      <c r="D41" s="3">
        <v>0.7589498806682577</v>
      </c>
      <c r="E41" s="1">
        <v>320</v>
      </c>
      <c r="F41" s="2">
        <v>236</v>
      </c>
      <c r="G41" s="3">
        <v>0.7375</v>
      </c>
      <c r="H41" s="1">
        <v>413</v>
      </c>
      <c r="I41" s="2">
        <v>311</v>
      </c>
      <c r="J41" s="3">
        <v>0.7530266343825666</v>
      </c>
      <c r="K41" s="1">
        <v>440</v>
      </c>
      <c r="L41" s="2">
        <v>311</v>
      </c>
      <c r="M41" s="3">
        <v>0.7068181818181818</v>
      </c>
      <c r="N41" s="1">
        <v>527</v>
      </c>
      <c r="O41" s="2">
        <v>320</v>
      </c>
      <c r="P41" s="3">
        <v>0.6072106261859582</v>
      </c>
      <c r="Q41" s="1">
        <v>172</v>
      </c>
      <c r="R41" s="13">
        <v>118</v>
      </c>
      <c r="S41" s="9">
        <v>0.686046511627907</v>
      </c>
    </row>
    <row r="42" spans="1:19" s="4" customFormat="1" ht="12.75">
      <c r="A42" s="8" t="s">
        <v>22</v>
      </c>
      <c r="B42" s="1">
        <v>192</v>
      </c>
      <c r="C42" s="2">
        <v>120</v>
      </c>
      <c r="D42" s="3">
        <v>0.625</v>
      </c>
      <c r="E42" s="1">
        <v>187</v>
      </c>
      <c r="F42" s="2">
        <v>114</v>
      </c>
      <c r="G42" s="3">
        <v>0.6096256684491979</v>
      </c>
      <c r="H42" s="1">
        <v>178</v>
      </c>
      <c r="I42" s="2">
        <v>84</v>
      </c>
      <c r="J42" s="3">
        <v>0.47191011235955055</v>
      </c>
      <c r="K42" s="1">
        <v>285</v>
      </c>
      <c r="L42" s="2">
        <v>130</v>
      </c>
      <c r="M42" s="3">
        <v>0.45614035087719296</v>
      </c>
      <c r="N42" s="1">
        <v>622</v>
      </c>
      <c r="O42" s="2">
        <v>240</v>
      </c>
      <c r="P42" s="3">
        <v>0.3858520900321543</v>
      </c>
      <c r="Q42" s="1">
        <v>300</v>
      </c>
      <c r="R42" s="13">
        <v>161</v>
      </c>
      <c r="S42" s="9">
        <v>0.5366666666666666</v>
      </c>
    </row>
    <row r="43" spans="1:19" s="4" customFormat="1" ht="12.75">
      <c r="A43" s="8" t="s">
        <v>23</v>
      </c>
      <c r="B43" s="1">
        <v>247</v>
      </c>
      <c r="C43" s="2">
        <v>167</v>
      </c>
      <c r="D43" s="3">
        <v>0.6761133603238867</v>
      </c>
      <c r="E43" s="1">
        <v>405</v>
      </c>
      <c r="F43" s="2">
        <v>270</v>
      </c>
      <c r="G43" s="3">
        <v>0.6666666666666666</v>
      </c>
      <c r="H43" s="1">
        <v>420</v>
      </c>
      <c r="I43" s="2">
        <v>282</v>
      </c>
      <c r="J43" s="3">
        <v>0.6714285714285714</v>
      </c>
      <c r="K43" s="1">
        <v>522</v>
      </c>
      <c r="L43" s="2">
        <v>324</v>
      </c>
      <c r="M43" s="3">
        <v>0.6206896551724138</v>
      </c>
      <c r="N43" s="1">
        <v>488</v>
      </c>
      <c r="O43" s="2">
        <v>241</v>
      </c>
      <c r="P43" s="3">
        <v>0.49385245901639346</v>
      </c>
      <c r="Q43" s="1">
        <v>316</v>
      </c>
      <c r="R43" s="13">
        <v>206</v>
      </c>
      <c r="S43" s="9">
        <v>0.6518987341772152</v>
      </c>
    </row>
    <row r="44" spans="1:19" s="4" customFormat="1" ht="12.75">
      <c r="A44" s="8" t="s">
        <v>24</v>
      </c>
      <c r="B44" s="1">
        <v>214</v>
      </c>
      <c r="C44" s="2">
        <v>171</v>
      </c>
      <c r="D44" s="3">
        <v>0.7990654205607477</v>
      </c>
      <c r="E44" s="1">
        <v>325</v>
      </c>
      <c r="F44" s="2">
        <v>231</v>
      </c>
      <c r="G44" s="3">
        <v>0.7107692307692308</v>
      </c>
      <c r="H44" s="1">
        <v>377</v>
      </c>
      <c r="I44" s="2">
        <v>275</v>
      </c>
      <c r="J44" s="3">
        <v>0.7294429708222812</v>
      </c>
      <c r="K44" s="1">
        <v>338</v>
      </c>
      <c r="L44" s="2">
        <v>233</v>
      </c>
      <c r="M44" s="3">
        <v>0.6893491124260355</v>
      </c>
      <c r="N44" s="1">
        <v>153</v>
      </c>
      <c r="O44" s="2">
        <v>113</v>
      </c>
      <c r="P44" s="3">
        <v>0.738562091503268</v>
      </c>
      <c r="Q44" s="1">
        <v>357</v>
      </c>
      <c r="R44" s="13">
        <v>243</v>
      </c>
      <c r="S44" s="9">
        <v>0.680672268907563</v>
      </c>
    </row>
    <row r="45" spans="1:19" s="4" customFormat="1" ht="12.75">
      <c r="A45" s="8" t="s">
        <v>25</v>
      </c>
      <c r="B45" s="1">
        <v>119</v>
      </c>
      <c r="C45" s="2">
        <v>72</v>
      </c>
      <c r="D45" s="3">
        <v>0.6050420168067226</v>
      </c>
      <c r="E45" s="1">
        <v>246</v>
      </c>
      <c r="F45" s="2">
        <v>142</v>
      </c>
      <c r="G45" s="3">
        <v>0.5772357723577236</v>
      </c>
      <c r="H45" s="1">
        <v>356</v>
      </c>
      <c r="I45" s="2">
        <v>195</v>
      </c>
      <c r="J45" s="3">
        <v>0.547752808988764</v>
      </c>
      <c r="K45" s="1">
        <v>425</v>
      </c>
      <c r="L45" s="2">
        <v>199</v>
      </c>
      <c r="M45" s="3">
        <v>0.4682352941176471</v>
      </c>
      <c r="N45" s="1">
        <v>822</v>
      </c>
      <c r="O45" s="2">
        <v>319</v>
      </c>
      <c r="P45" s="3">
        <v>0.3880778588807786</v>
      </c>
      <c r="Q45" s="1">
        <v>344</v>
      </c>
      <c r="R45" s="13">
        <v>154</v>
      </c>
      <c r="S45" s="9">
        <v>0.4476744186046512</v>
      </c>
    </row>
    <row r="46" spans="1:19" s="4" customFormat="1" ht="12.75">
      <c r="A46" s="8" t="s">
        <v>26</v>
      </c>
      <c r="B46" s="1">
        <v>357</v>
      </c>
      <c r="C46" s="2">
        <v>275</v>
      </c>
      <c r="D46" s="3">
        <v>0.7703081232492998</v>
      </c>
      <c r="E46" s="1">
        <v>449</v>
      </c>
      <c r="F46" s="2">
        <v>340</v>
      </c>
      <c r="G46" s="3">
        <v>0.7572383073496659</v>
      </c>
      <c r="H46" s="1">
        <v>471</v>
      </c>
      <c r="I46" s="2">
        <v>357</v>
      </c>
      <c r="J46" s="3">
        <v>0.7579617834394905</v>
      </c>
      <c r="K46" s="1">
        <v>438</v>
      </c>
      <c r="L46" s="2">
        <v>330</v>
      </c>
      <c r="M46" s="3">
        <v>0.7534246575342466</v>
      </c>
      <c r="N46" s="1">
        <v>225</v>
      </c>
      <c r="O46" s="2">
        <v>166</v>
      </c>
      <c r="P46" s="3">
        <v>0.7377777777777778</v>
      </c>
      <c r="Q46" s="1">
        <v>206</v>
      </c>
      <c r="R46" s="13">
        <v>132</v>
      </c>
      <c r="S46" s="9">
        <v>0.6407766990291263</v>
      </c>
    </row>
    <row r="47" spans="1:19" s="4" customFormat="1" ht="12.75">
      <c r="A47" s="8" t="s">
        <v>27</v>
      </c>
      <c r="B47" s="1">
        <v>94</v>
      </c>
      <c r="C47" s="2">
        <v>74</v>
      </c>
      <c r="D47" s="3">
        <v>0.7872340425531915</v>
      </c>
      <c r="E47" s="1">
        <v>142</v>
      </c>
      <c r="F47" s="2">
        <v>100</v>
      </c>
      <c r="G47" s="3">
        <v>0.704225352112676</v>
      </c>
      <c r="H47" s="1">
        <v>167</v>
      </c>
      <c r="I47" s="2">
        <v>118</v>
      </c>
      <c r="J47" s="3">
        <v>0.7065868263473054</v>
      </c>
      <c r="K47" s="1">
        <v>130</v>
      </c>
      <c r="L47" s="2">
        <v>95</v>
      </c>
      <c r="M47" s="3">
        <v>0.7307692307692307</v>
      </c>
      <c r="N47" s="1">
        <v>62</v>
      </c>
      <c r="O47" s="2">
        <v>42</v>
      </c>
      <c r="P47" s="3">
        <v>0.6774193548387096</v>
      </c>
      <c r="Q47" s="1">
        <v>64</v>
      </c>
      <c r="R47" s="13">
        <v>40</v>
      </c>
      <c r="S47" s="9">
        <v>0.625</v>
      </c>
    </row>
    <row r="48" spans="1:19" s="4" customFormat="1" ht="12.75">
      <c r="A48" s="8" t="s">
        <v>37</v>
      </c>
      <c r="B48" s="1">
        <v>416</v>
      </c>
      <c r="C48" s="2">
        <v>317</v>
      </c>
      <c r="D48" s="3">
        <v>0.7620192307692307</v>
      </c>
      <c r="E48" s="1">
        <v>312</v>
      </c>
      <c r="F48" s="2">
        <v>235</v>
      </c>
      <c r="G48" s="3">
        <v>0.7532051282051282</v>
      </c>
      <c r="H48" s="1">
        <v>302</v>
      </c>
      <c r="I48" s="2">
        <v>223</v>
      </c>
      <c r="J48" s="3">
        <v>0.7384105960264901</v>
      </c>
      <c r="K48" s="1">
        <v>266</v>
      </c>
      <c r="L48" s="2">
        <v>200</v>
      </c>
      <c r="M48" s="3">
        <v>0.7518796992481203</v>
      </c>
      <c r="N48" s="1">
        <v>230</v>
      </c>
      <c r="O48" s="2">
        <v>144</v>
      </c>
      <c r="P48" s="3">
        <v>0.6260869565217392</v>
      </c>
      <c r="Q48" s="1">
        <v>129</v>
      </c>
      <c r="R48" s="13">
        <v>99</v>
      </c>
      <c r="S48" s="9">
        <v>0.7674418604651163</v>
      </c>
    </row>
    <row r="49" spans="1:19" s="4" customFormat="1" ht="12.75">
      <c r="A49" s="8" t="s">
        <v>28</v>
      </c>
      <c r="B49" s="1">
        <v>63</v>
      </c>
      <c r="C49" s="2">
        <v>38</v>
      </c>
      <c r="D49" s="3">
        <v>0.6031746031746031</v>
      </c>
      <c r="E49" s="1">
        <v>34</v>
      </c>
      <c r="F49" s="2">
        <v>24</v>
      </c>
      <c r="G49" s="3">
        <v>0.7058823529411765</v>
      </c>
      <c r="H49" s="1">
        <v>87</v>
      </c>
      <c r="I49" s="2">
        <v>59</v>
      </c>
      <c r="J49" s="3">
        <v>0.6781609195402298</v>
      </c>
      <c r="K49" s="1">
        <v>120</v>
      </c>
      <c r="L49" s="2">
        <v>72</v>
      </c>
      <c r="M49" s="3">
        <v>0.6</v>
      </c>
      <c r="N49" s="1">
        <v>482</v>
      </c>
      <c r="O49" s="2">
        <v>212</v>
      </c>
      <c r="P49" s="3">
        <v>0.43983402489626555</v>
      </c>
      <c r="Q49" s="1">
        <v>59</v>
      </c>
      <c r="R49" s="13">
        <v>37</v>
      </c>
      <c r="S49" s="9">
        <v>0.6271186440677966</v>
      </c>
    </row>
    <row r="50" spans="1:19" s="4" customFormat="1" ht="12.75">
      <c r="A50" s="8" t="s">
        <v>29</v>
      </c>
      <c r="B50" s="1">
        <v>186</v>
      </c>
      <c r="C50" s="2">
        <v>116</v>
      </c>
      <c r="D50" s="3">
        <v>0.6236559139784946</v>
      </c>
      <c r="E50" s="1">
        <v>284</v>
      </c>
      <c r="F50" s="2">
        <v>191</v>
      </c>
      <c r="G50" s="3">
        <v>0.6725352112676056</v>
      </c>
      <c r="H50" s="1">
        <v>333</v>
      </c>
      <c r="I50" s="2">
        <v>218</v>
      </c>
      <c r="J50" s="3">
        <v>0.6546546546546547</v>
      </c>
      <c r="K50" s="1">
        <v>396</v>
      </c>
      <c r="L50" s="2">
        <v>262</v>
      </c>
      <c r="M50" s="3">
        <v>0.6616161616161617</v>
      </c>
      <c r="N50" s="1">
        <v>349</v>
      </c>
      <c r="O50" s="2">
        <v>188</v>
      </c>
      <c r="P50" s="3">
        <v>0.5386819484240688</v>
      </c>
      <c r="Q50" s="1">
        <v>143</v>
      </c>
      <c r="R50" s="13">
        <v>87</v>
      </c>
      <c r="S50" s="9">
        <v>0.6083916083916084</v>
      </c>
    </row>
    <row r="51" spans="1:19" s="4" customFormat="1" ht="12.75">
      <c r="A51" s="8" t="s">
        <v>30</v>
      </c>
      <c r="B51" s="1">
        <v>734</v>
      </c>
      <c r="C51" s="2">
        <v>445</v>
      </c>
      <c r="D51" s="3">
        <v>0.6062670299727521</v>
      </c>
      <c r="E51" s="1">
        <v>897</v>
      </c>
      <c r="F51" s="2">
        <v>534</v>
      </c>
      <c r="G51" s="3">
        <v>0.5953177257525084</v>
      </c>
      <c r="H51" s="1">
        <v>844</v>
      </c>
      <c r="I51" s="2">
        <v>491</v>
      </c>
      <c r="J51" s="3">
        <v>0.5817535545023697</v>
      </c>
      <c r="K51" s="1">
        <v>1056</v>
      </c>
      <c r="L51" s="2">
        <v>570</v>
      </c>
      <c r="M51" s="3">
        <v>0.5397727272727273</v>
      </c>
      <c r="N51" s="1">
        <v>1480</v>
      </c>
      <c r="O51" s="2">
        <v>713</v>
      </c>
      <c r="P51" s="3">
        <v>0.4817567567567568</v>
      </c>
      <c r="Q51" s="1">
        <v>847</v>
      </c>
      <c r="R51" s="13">
        <v>465</v>
      </c>
      <c r="S51" s="9">
        <v>0.5489964580873672</v>
      </c>
    </row>
    <row r="52" spans="1:19" s="4" customFormat="1" ht="12.75">
      <c r="A52" s="8" t="s">
        <v>31</v>
      </c>
      <c r="B52" s="1">
        <v>53</v>
      </c>
      <c r="C52" s="2">
        <v>34</v>
      </c>
      <c r="D52" s="3">
        <v>0.6415094339622641</v>
      </c>
      <c r="E52" s="1">
        <v>77</v>
      </c>
      <c r="F52" s="2">
        <v>64</v>
      </c>
      <c r="G52" s="3">
        <v>0.8311688311688312</v>
      </c>
      <c r="H52" s="1">
        <v>90</v>
      </c>
      <c r="I52" s="2">
        <v>66</v>
      </c>
      <c r="J52" s="3">
        <v>0.7333333333333333</v>
      </c>
      <c r="K52" s="1">
        <v>205</v>
      </c>
      <c r="L52" s="2">
        <v>147</v>
      </c>
      <c r="M52" s="3">
        <v>0.7170731707317073</v>
      </c>
      <c r="N52" s="1">
        <v>104</v>
      </c>
      <c r="O52" s="2">
        <v>63</v>
      </c>
      <c r="P52" s="3">
        <v>0.6057692307692307</v>
      </c>
      <c r="Q52" s="1">
        <v>15</v>
      </c>
      <c r="R52" s="13">
        <v>10</v>
      </c>
      <c r="S52" s="9">
        <v>0.6666666666666666</v>
      </c>
    </row>
    <row r="53" spans="1:19" s="4" customFormat="1" ht="12.75">
      <c r="A53" s="8" t="s">
        <v>32</v>
      </c>
      <c r="B53" s="1">
        <v>1187</v>
      </c>
      <c r="C53" s="2">
        <v>794</v>
      </c>
      <c r="D53" s="3">
        <v>0.6689132266217355</v>
      </c>
      <c r="E53" s="1">
        <v>1365</v>
      </c>
      <c r="F53" s="2">
        <v>949</v>
      </c>
      <c r="G53" s="3">
        <v>0.6952380952380952</v>
      </c>
      <c r="H53" s="1">
        <v>1555</v>
      </c>
      <c r="I53" s="2">
        <v>1065</v>
      </c>
      <c r="J53" s="3">
        <v>0.684887459807074</v>
      </c>
      <c r="K53" s="1">
        <v>1402</v>
      </c>
      <c r="L53" s="2">
        <v>860</v>
      </c>
      <c r="M53" s="3">
        <v>0.6134094151212554</v>
      </c>
      <c r="N53" s="1">
        <v>695</v>
      </c>
      <c r="O53" s="2">
        <v>409</v>
      </c>
      <c r="P53" s="3">
        <v>0.5884892086330935</v>
      </c>
      <c r="Q53" s="1">
        <v>1611</v>
      </c>
      <c r="R53" s="13">
        <v>1053</v>
      </c>
      <c r="S53" s="9">
        <v>0.6536312849162011</v>
      </c>
    </row>
    <row r="54" spans="1:19" s="4" customFormat="1" ht="12.75">
      <c r="A54" s="8" t="s">
        <v>33</v>
      </c>
      <c r="B54" s="1">
        <v>38</v>
      </c>
      <c r="C54" s="2">
        <v>29</v>
      </c>
      <c r="D54" s="3">
        <v>0.7631578947368421</v>
      </c>
      <c r="E54" s="1">
        <v>76</v>
      </c>
      <c r="F54" s="2">
        <v>61</v>
      </c>
      <c r="G54" s="3">
        <v>0.8026315789473685</v>
      </c>
      <c r="H54" s="1">
        <v>92</v>
      </c>
      <c r="I54" s="2">
        <v>71</v>
      </c>
      <c r="J54" s="3">
        <v>0.7717391304347826</v>
      </c>
      <c r="K54" s="1">
        <v>194</v>
      </c>
      <c r="L54" s="2">
        <v>113</v>
      </c>
      <c r="M54" s="3">
        <v>0.5824742268041238</v>
      </c>
      <c r="N54" s="1">
        <v>63</v>
      </c>
      <c r="O54" s="2">
        <v>41</v>
      </c>
      <c r="P54" s="3">
        <v>0.6507936507936508</v>
      </c>
      <c r="Q54" s="1" t="s">
        <v>38</v>
      </c>
      <c r="R54" s="13" t="s">
        <v>38</v>
      </c>
      <c r="S54" s="9">
        <v>1</v>
      </c>
    </row>
    <row r="55" spans="1:19" s="4" customFormat="1" ht="13.5" thickBot="1">
      <c r="A55" s="24" t="s">
        <v>34</v>
      </c>
      <c r="B55" s="25">
        <v>69</v>
      </c>
      <c r="C55" s="26">
        <v>45</v>
      </c>
      <c r="D55" s="27">
        <v>0.6521739130434783</v>
      </c>
      <c r="E55" s="25">
        <v>134</v>
      </c>
      <c r="F55" s="26">
        <v>85</v>
      </c>
      <c r="G55" s="27">
        <v>0.6343283582089553</v>
      </c>
      <c r="H55" s="25">
        <v>162</v>
      </c>
      <c r="I55" s="26">
        <v>109</v>
      </c>
      <c r="J55" s="27">
        <v>0.6728395061728395</v>
      </c>
      <c r="K55" s="25">
        <v>199</v>
      </c>
      <c r="L55" s="26">
        <v>126</v>
      </c>
      <c r="M55" s="27">
        <v>0.6331658291457286</v>
      </c>
      <c r="N55" s="25">
        <v>345</v>
      </c>
      <c r="O55" s="26">
        <v>204</v>
      </c>
      <c r="P55" s="27">
        <v>0.591304347826087</v>
      </c>
      <c r="Q55" s="25">
        <v>11</v>
      </c>
      <c r="R55" s="36" t="s">
        <v>38</v>
      </c>
      <c r="S55" s="28">
        <v>0.7272727272727273</v>
      </c>
    </row>
    <row r="56" spans="1:19" s="5" customFormat="1" ht="14.25" thickBot="1" thickTop="1">
      <c r="A56" s="10" t="s">
        <v>36</v>
      </c>
      <c r="B56" s="65">
        <v>9029</v>
      </c>
      <c r="C56" s="66">
        <v>6397</v>
      </c>
      <c r="D56" s="23">
        <v>0.7084948499280097</v>
      </c>
      <c r="E56" s="65">
        <v>9952</v>
      </c>
      <c r="F56" s="66">
        <v>6978</v>
      </c>
      <c r="G56" s="23">
        <v>0.7011655948553055</v>
      </c>
      <c r="H56" s="65">
        <v>10842</v>
      </c>
      <c r="I56" s="66">
        <v>7374</v>
      </c>
      <c r="J56" s="23">
        <v>0.6801328168234643</v>
      </c>
      <c r="K56" s="65">
        <v>11852</v>
      </c>
      <c r="L56" s="66">
        <v>7549</v>
      </c>
      <c r="M56" s="23">
        <v>0.6369389132635842</v>
      </c>
      <c r="N56" s="65">
        <v>14770</v>
      </c>
      <c r="O56" s="66">
        <v>8041</v>
      </c>
      <c r="P56" s="23">
        <v>0.5444143534190927</v>
      </c>
      <c r="Q56" s="65">
        <v>8675</v>
      </c>
      <c r="R56" s="68">
        <v>5534</v>
      </c>
      <c r="S56" s="67">
        <v>0.6379250720461095</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85" t="s">
        <v>55</v>
      </c>
      <c r="D59" s="85"/>
      <c r="E59" s="85"/>
      <c r="F59" s="85"/>
      <c r="G59" s="85"/>
      <c r="H59" s="85"/>
      <c r="I59" s="85"/>
      <c r="J59" s="85"/>
      <c r="K59" s="85"/>
      <c r="L59" s="85"/>
      <c r="M59" s="85"/>
      <c r="N59" s="85"/>
      <c r="O59" s="85"/>
      <c r="P59" s="85"/>
      <c r="Q59" s="85"/>
      <c r="R59" s="85"/>
      <c r="S59" s="85"/>
      <c r="T59" s="45"/>
      <c r="U59" s="45"/>
    </row>
    <row r="60" spans="1:20" s="44" customFormat="1" ht="12.75" customHeight="1">
      <c r="A60" s="84" t="s">
        <v>6</v>
      </c>
      <c r="B60" s="84"/>
      <c r="C60" s="85" t="s">
        <v>56</v>
      </c>
      <c r="D60" s="85"/>
      <c r="E60" s="85"/>
      <c r="F60" s="85"/>
      <c r="G60" s="85"/>
      <c r="H60" s="85"/>
      <c r="I60" s="85"/>
      <c r="J60" s="85"/>
      <c r="K60" s="85"/>
      <c r="L60" s="85"/>
      <c r="M60" s="85"/>
      <c r="N60" s="85"/>
      <c r="O60" s="85"/>
      <c r="P60" s="85"/>
      <c r="Q60" s="85"/>
      <c r="R60" s="85"/>
      <c r="S60" s="85"/>
      <c r="T60" s="45"/>
    </row>
    <row r="61" spans="1:21" s="44" customFormat="1" ht="22.5">
      <c r="A61" s="59" t="s">
        <v>7</v>
      </c>
      <c r="B61" s="60"/>
      <c r="C61" s="85" t="s">
        <v>40</v>
      </c>
      <c r="D61" s="85"/>
      <c r="E61" s="85"/>
      <c r="F61" s="85"/>
      <c r="G61" s="85"/>
      <c r="H61" s="85"/>
      <c r="I61" s="85"/>
      <c r="J61" s="85"/>
      <c r="K61" s="85"/>
      <c r="L61" s="85"/>
      <c r="M61" s="85"/>
      <c r="N61" s="85"/>
      <c r="O61" s="85"/>
      <c r="P61" s="85"/>
      <c r="Q61" s="85"/>
      <c r="R61" s="85"/>
      <c r="S61" s="85"/>
      <c r="T61" s="45"/>
      <c r="U61" s="46"/>
    </row>
    <row r="62" spans="1:21" s="46" customFormat="1" ht="22.5" customHeight="1">
      <c r="A62" s="84" t="s">
        <v>41</v>
      </c>
      <c r="B62" s="84"/>
      <c r="C62" s="85" t="s">
        <v>48</v>
      </c>
      <c r="D62" s="85"/>
      <c r="E62" s="85"/>
      <c r="F62" s="85"/>
      <c r="G62" s="85"/>
      <c r="H62" s="85"/>
      <c r="I62" s="85"/>
      <c r="J62" s="85"/>
      <c r="K62" s="85"/>
      <c r="L62" s="85"/>
      <c r="M62" s="85"/>
      <c r="N62" s="85"/>
      <c r="O62" s="85"/>
      <c r="P62" s="85"/>
      <c r="Q62" s="85"/>
      <c r="R62" s="85"/>
      <c r="S62" s="85"/>
      <c r="T62" s="54"/>
      <c r="U62" s="44"/>
    </row>
    <row r="63" spans="1:20" s="44" customFormat="1" ht="23.25" customHeight="1">
      <c r="A63" s="84" t="s">
        <v>14</v>
      </c>
      <c r="B63" s="84"/>
      <c r="C63" s="85" t="s">
        <v>42</v>
      </c>
      <c r="D63" s="85"/>
      <c r="E63" s="85"/>
      <c r="F63" s="85"/>
      <c r="G63" s="85"/>
      <c r="H63" s="85"/>
      <c r="I63" s="85"/>
      <c r="J63" s="85"/>
      <c r="K63" s="85"/>
      <c r="L63" s="85"/>
      <c r="M63" s="85"/>
      <c r="N63" s="85"/>
      <c r="O63" s="85"/>
      <c r="P63" s="85"/>
      <c r="Q63" s="85"/>
      <c r="R63" s="85"/>
      <c r="S63" s="85"/>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84" t="s">
        <v>5</v>
      </c>
      <c r="B65" s="84"/>
      <c r="C65" s="85" t="s">
        <v>43</v>
      </c>
      <c r="D65" s="85"/>
      <c r="E65" s="85"/>
      <c r="F65" s="85"/>
      <c r="G65" s="85"/>
      <c r="H65" s="85"/>
      <c r="I65" s="85"/>
      <c r="J65" s="85"/>
      <c r="K65" s="85"/>
      <c r="L65" s="85"/>
      <c r="M65" s="85"/>
      <c r="N65" s="85"/>
      <c r="O65" s="85"/>
      <c r="P65" s="85"/>
      <c r="Q65" s="85"/>
      <c r="R65" s="85"/>
      <c r="S65" s="85"/>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9.75" customHeight="1">
      <c r="A67" s="86" t="s">
        <v>44</v>
      </c>
      <c r="B67" s="86"/>
      <c r="C67" s="86"/>
      <c r="D67" s="86"/>
      <c r="E67" s="86"/>
      <c r="F67" s="86"/>
      <c r="G67" s="86"/>
      <c r="H67" s="86"/>
      <c r="I67" s="86"/>
      <c r="J67" s="86"/>
      <c r="K67" s="86"/>
      <c r="L67" s="86"/>
      <c r="M67" s="86"/>
      <c r="N67" s="86"/>
      <c r="O67" s="86"/>
      <c r="P67" s="86"/>
      <c r="Q67" s="86"/>
      <c r="R67" s="86"/>
      <c r="S67" s="86"/>
      <c r="T67" s="55"/>
    </row>
    <row r="68" spans="1:20" ht="12.75">
      <c r="A68" s="44"/>
      <c r="B68" s="44"/>
      <c r="C68" s="44"/>
      <c r="D68" s="44"/>
      <c r="E68" s="44"/>
      <c r="F68" s="44"/>
      <c r="G68" s="44"/>
      <c r="H68" s="44"/>
      <c r="I68" s="44"/>
      <c r="J68" s="44"/>
      <c r="K68" s="44"/>
      <c r="L68" s="44"/>
      <c r="M68" s="44"/>
      <c r="N68" s="44"/>
      <c r="O68" s="44"/>
      <c r="P68" s="44"/>
      <c r="Q68" s="44"/>
      <c r="R68" s="51"/>
      <c r="S68" s="44"/>
      <c r="T68" s="41"/>
    </row>
  </sheetData>
  <sheetProtection/>
  <mergeCells count="26">
    <mergeCell ref="C65:S65"/>
    <mergeCell ref="A67:S67"/>
    <mergeCell ref="A65:B65"/>
    <mergeCell ref="C61:S61"/>
    <mergeCell ref="C62:S62"/>
    <mergeCell ref="A63:B63"/>
    <mergeCell ref="C63:S63"/>
    <mergeCell ref="A62:B62"/>
    <mergeCell ref="N33:P33"/>
    <mergeCell ref="Q33:S33"/>
    <mergeCell ref="A60:B60"/>
    <mergeCell ref="C60:S60"/>
    <mergeCell ref="B33:D33"/>
    <mergeCell ref="E33:G33"/>
    <mergeCell ref="H33:J33"/>
    <mergeCell ref="K33:M33"/>
    <mergeCell ref="C59:S59"/>
    <mergeCell ref="A1:R1"/>
    <mergeCell ref="A2:R2"/>
    <mergeCell ref="A4:S4"/>
    <mergeCell ref="B7:D7"/>
    <mergeCell ref="E7:G7"/>
    <mergeCell ref="H7:J7"/>
    <mergeCell ref="K7:M7"/>
    <mergeCell ref="N7:P7"/>
    <mergeCell ref="Q7:S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2"/>
  <dimension ref="A1:X68"/>
  <sheetViews>
    <sheetView zoomScaleSheetLayoutView="100" zoomScalePageLayoutView="0" workbookViewId="0" topLeftCell="A1">
      <selection activeCell="Q5" sqref="Q5:S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0" t="s">
        <v>51</v>
      </c>
      <c r="B1" s="71"/>
      <c r="C1" s="71"/>
      <c r="D1" s="71"/>
      <c r="E1" s="71"/>
      <c r="F1" s="71"/>
      <c r="G1" s="71"/>
      <c r="H1" s="71"/>
      <c r="I1" s="71"/>
      <c r="J1" s="71"/>
      <c r="K1" s="71"/>
      <c r="L1" s="71"/>
      <c r="M1" s="71"/>
      <c r="N1" s="71"/>
      <c r="O1" s="71"/>
      <c r="P1" s="71"/>
      <c r="Q1" s="71"/>
      <c r="R1" s="71"/>
    </row>
    <row r="2" spans="1:18" ht="15">
      <c r="A2" s="72" t="str">
        <f>'6 Months'!$A$2:$R$2</f>
        <v>Reporting Period: 12 month period ending June 2009</v>
      </c>
      <c r="B2" s="72"/>
      <c r="C2" s="72"/>
      <c r="D2" s="72"/>
      <c r="E2" s="72"/>
      <c r="F2" s="72"/>
      <c r="G2" s="72"/>
      <c r="H2" s="72"/>
      <c r="I2" s="72"/>
      <c r="J2" s="72"/>
      <c r="K2" s="72"/>
      <c r="L2" s="72"/>
      <c r="M2" s="72"/>
      <c r="N2" s="72"/>
      <c r="O2" s="72"/>
      <c r="P2" s="72"/>
      <c r="Q2" s="72"/>
      <c r="R2" s="72"/>
    </row>
    <row r="3" spans="1:18" ht="12.75">
      <c r="A3" s="12"/>
      <c r="C3" s="37" t="str">
        <f>'6 Months'!$C$3</f>
        <v>Report run date: 23 July 2009</v>
      </c>
      <c r="D3" s="12"/>
      <c r="E3" s="12"/>
      <c r="F3" s="12"/>
      <c r="G3" s="12"/>
      <c r="H3" s="12"/>
      <c r="I3" s="12"/>
      <c r="J3" s="12"/>
      <c r="K3" s="12"/>
      <c r="L3" s="12"/>
      <c r="M3" s="12"/>
      <c r="N3" s="12"/>
      <c r="O3" s="12"/>
      <c r="P3" s="12"/>
      <c r="Q3" s="12"/>
      <c r="R3" s="12"/>
    </row>
    <row r="4" spans="1:19" ht="37.5" customHeight="1">
      <c r="A4" s="73" t="s">
        <v>63</v>
      </c>
      <c r="B4" s="73"/>
      <c r="C4" s="73"/>
      <c r="D4" s="73"/>
      <c r="E4" s="73"/>
      <c r="F4" s="73"/>
      <c r="G4" s="73"/>
      <c r="H4" s="73"/>
      <c r="I4" s="73"/>
      <c r="J4" s="73"/>
      <c r="K4" s="73"/>
      <c r="L4" s="73"/>
      <c r="M4" s="73"/>
      <c r="N4" s="73"/>
      <c r="O4" s="73"/>
      <c r="P4" s="73"/>
      <c r="Q4" s="73"/>
      <c r="R4" s="73"/>
      <c r="S4" s="73"/>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74" t="s">
        <v>0</v>
      </c>
      <c r="C7" s="75"/>
      <c r="D7" s="76"/>
      <c r="E7" s="74" t="s">
        <v>1</v>
      </c>
      <c r="F7" s="75"/>
      <c r="G7" s="76"/>
      <c r="H7" s="74" t="s">
        <v>2</v>
      </c>
      <c r="I7" s="75"/>
      <c r="J7" s="76"/>
      <c r="K7" s="74" t="s">
        <v>3</v>
      </c>
      <c r="L7" s="75"/>
      <c r="M7" s="76"/>
      <c r="N7" s="74" t="s">
        <v>4</v>
      </c>
      <c r="O7" s="75"/>
      <c r="P7" s="76"/>
      <c r="Q7" s="74" t="s">
        <v>5</v>
      </c>
      <c r="R7" s="75"/>
      <c r="S7" s="77"/>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6635</v>
      </c>
      <c r="C9" s="16">
        <v>5604</v>
      </c>
      <c r="D9" s="17">
        <v>0.8446119065561417</v>
      </c>
      <c r="E9" s="15">
        <v>1747</v>
      </c>
      <c r="F9" s="15">
        <v>1520</v>
      </c>
      <c r="G9" s="17">
        <v>0.8700629650829994</v>
      </c>
      <c r="H9" s="15">
        <v>796</v>
      </c>
      <c r="I9" s="15">
        <v>632</v>
      </c>
      <c r="J9" s="17">
        <v>0.7939698492462312</v>
      </c>
      <c r="K9" s="15">
        <v>1376</v>
      </c>
      <c r="L9" s="15">
        <v>1165</v>
      </c>
      <c r="M9" s="17">
        <v>0.846656976744186</v>
      </c>
      <c r="N9" s="15">
        <v>1491</v>
      </c>
      <c r="O9" s="15">
        <v>1280</v>
      </c>
      <c r="P9" s="17">
        <v>0.8584842387659289</v>
      </c>
      <c r="Q9" s="15">
        <v>1225</v>
      </c>
      <c r="R9" s="15">
        <v>1007</v>
      </c>
      <c r="S9" s="18">
        <v>0.8220408163265306</v>
      </c>
    </row>
    <row r="10" spans="1:19" s="4" customFormat="1" ht="12.75">
      <c r="A10" s="8" t="s">
        <v>16</v>
      </c>
      <c r="B10" s="1">
        <v>3081</v>
      </c>
      <c r="C10" s="2">
        <v>2300</v>
      </c>
      <c r="D10" s="3">
        <v>0.7465108730931516</v>
      </c>
      <c r="E10" s="1">
        <v>1322</v>
      </c>
      <c r="F10" s="1">
        <v>1051</v>
      </c>
      <c r="G10" s="3">
        <v>0.7950075642965204</v>
      </c>
      <c r="H10" s="1">
        <v>1242</v>
      </c>
      <c r="I10" s="1">
        <v>841</v>
      </c>
      <c r="J10" s="3">
        <v>0.677133655394525</v>
      </c>
      <c r="K10" s="1">
        <v>68</v>
      </c>
      <c r="L10" s="1">
        <v>54</v>
      </c>
      <c r="M10" s="3">
        <v>0.7941176470588235</v>
      </c>
      <c r="N10" s="1">
        <v>142</v>
      </c>
      <c r="O10" s="1">
        <v>124</v>
      </c>
      <c r="P10" s="3">
        <v>0.8732394366197183</v>
      </c>
      <c r="Q10" s="1">
        <v>307</v>
      </c>
      <c r="R10" s="1">
        <v>230</v>
      </c>
      <c r="S10" s="9">
        <v>0.749185667752443</v>
      </c>
    </row>
    <row r="11" spans="1:19" s="4" customFormat="1" ht="12.75">
      <c r="A11" s="8" t="s">
        <v>17</v>
      </c>
      <c r="B11" s="1">
        <v>6834</v>
      </c>
      <c r="C11" s="2">
        <v>5996</v>
      </c>
      <c r="D11" s="3">
        <v>0.8773778167983611</v>
      </c>
      <c r="E11" s="1">
        <v>3858</v>
      </c>
      <c r="F11" s="1">
        <v>3469</v>
      </c>
      <c r="G11" s="3">
        <v>0.89917055469155</v>
      </c>
      <c r="H11" s="1">
        <v>1029</v>
      </c>
      <c r="I11" s="1">
        <v>874</v>
      </c>
      <c r="J11" s="3">
        <v>0.8493683187560739</v>
      </c>
      <c r="K11" s="1">
        <v>286</v>
      </c>
      <c r="L11" s="1">
        <v>256</v>
      </c>
      <c r="M11" s="3">
        <v>0.8951048951048951</v>
      </c>
      <c r="N11" s="1">
        <v>494</v>
      </c>
      <c r="O11" s="1">
        <v>436</v>
      </c>
      <c r="P11" s="3">
        <v>0.8825910931174089</v>
      </c>
      <c r="Q11" s="1">
        <v>1167</v>
      </c>
      <c r="R11" s="1">
        <v>961</v>
      </c>
      <c r="S11" s="9">
        <v>0.8234790059982862</v>
      </c>
    </row>
    <row r="12" spans="1:19" s="4" customFormat="1" ht="12.75">
      <c r="A12" s="8" t="s">
        <v>18</v>
      </c>
      <c r="B12" s="1">
        <v>4041</v>
      </c>
      <c r="C12" s="2">
        <v>3621</v>
      </c>
      <c r="D12" s="3">
        <v>0.8960653303637713</v>
      </c>
      <c r="E12" s="1">
        <v>1739</v>
      </c>
      <c r="F12" s="1">
        <v>1608</v>
      </c>
      <c r="G12" s="3">
        <v>0.9246693502012651</v>
      </c>
      <c r="H12" s="1">
        <v>761</v>
      </c>
      <c r="I12" s="1">
        <v>646</v>
      </c>
      <c r="J12" s="3">
        <v>0.8488830486202366</v>
      </c>
      <c r="K12" s="1">
        <v>434</v>
      </c>
      <c r="L12" s="1">
        <v>383</v>
      </c>
      <c r="M12" s="3">
        <v>0.8824884792626728</v>
      </c>
      <c r="N12" s="1">
        <v>459</v>
      </c>
      <c r="O12" s="1">
        <v>419</v>
      </c>
      <c r="P12" s="3">
        <v>0.9128540305010894</v>
      </c>
      <c r="Q12" s="1">
        <v>648</v>
      </c>
      <c r="R12" s="1">
        <v>565</v>
      </c>
      <c r="S12" s="9">
        <v>0.8719135802469136</v>
      </c>
    </row>
    <row r="13" spans="1:19" s="4" customFormat="1" ht="12.75">
      <c r="A13" s="8" t="s">
        <v>19</v>
      </c>
      <c r="B13" s="1">
        <v>9142</v>
      </c>
      <c r="C13" s="2">
        <v>7576</v>
      </c>
      <c r="D13" s="3">
        <v>0.8287026908772698</v>
      </c>
      <c r="E13" s="1">
        <v>1251</v>
      </c>
      <c r="F13" s="1">
        <v>1097</v>
      </c>
      <c r="G13" s="3">
        <v>0.876898481215028</v>
      </c>
      <c r="H13" s="1">
        <v>2652</v>
      </c>
      <c r="I13" s="1">
        <v>1952</v>
      </c>
      <c r="J13" s="3">
        <v>0.7360482654600302</v>
      </c>
      <c r="K13" s="1">
        <v>3011</v>
      </c>
      <c r="L13" s="1">
        <v>2559</v>
      </c>
      <c r="M13" s="3">
        <v>0.8498837595483228</v>
      </c>
      <c r="N13" s="1">
        <v>1268</v>
      </c>
      <c r="O13" s="1">
        <v>1161</v>
      </c>
      <c r="P13" s="3">
        <v>0.9156151419558359</v>
      </c>
      <c r="Q13" s="1">
        <v>960</v>
      </c>
      <c r="R13" s="1">
        <v>807</v>
      </c>
      <c r="S13" s="9">
        <v>0.840625</v>
      </c>
    </row>
    <row r="14" spans="1:19" s="4" customFormat="1" ht="12.75">
      <c r="A14" s="8" t="s">
        <v>20</v>
      </c>
      <c r="B14" s="1">
        <v>2378</v>
      </c>
      <c r="C14" s="2">
        <v>2044</v>
      </c>
      <c r="D14" s="3">
        <v>0.8595458368376787</v>
      </c>
      <c r="E14" s="1">
        <v>1012</v>
      </c>
      <c r="F14" s="1">
        <v>898</v>
      </c>
      <c r="G14" s="3">
        <v>0.8873517786561265</v>
      </c>
      <c r="H14" s="1">
        <v>1040</v>
      </c>
      <c r="I14" s="1">
        <v>855</v>
      </c>
      <c r="J14" s="3">
        <v>0.8221153846153846</v>
      </c>
      <c r="K14" s="1">
        <v>111</v>
      </c>
      <c r="L14" s="1">
        <v>97</v>
      </c>
      <c r="M14" s="3">
        <v>0.8738738738738738</v>
      </c>
      <c r="N14" s="1">
        <v>62</v>
      </c>
      <c r="O14" s="1">
        <v>60</v>
      </c>
      <c r="P14" s="3">
        <v>0.967741935483871</v>
      </c>
      <c r="Q14" s="1">
        <v>153</v>
      </c>
      <c r="R14" s="1">
        <v>134</v>
      </c>
      <c r="S14" s="9">
        <v>0.8758169934640523</v>
      </c>
    </row>
    <row r="15" spans="1:19" s="4" customFormat="1" ht="12.75">
      <c r="A15" s="8" t="s">
        <v>21</v>
      </c>
      <c r="B15" s="1">
        <v>2281</v>
      </c>
      <c r="C15" s="2">
        <v>2033</v>
      </c>
      <c r="D15" s="3">
        <v>0.89127575624726</v>
      </c>
      <c r="E15" s="1">
        <v>872</v>
      </c>
      <c r="F15" s="1">
        <v>802</v>
      </c>
      <c r="G15" s="3">
        <v>0.9197247706422018</v>
      </c>
      <c r="H15" s="1">
        <v>634</v>
      </c>
      <c r="I15" s="1">
        <v>551</v>
      </c>
      <c r="J15" s="3">
        <v>0.8690851735015773</v>
      </c>
      <c r="K15" s="1">
        <v>269</v>
      </c>
      <c r="L15" s="1">
        <v>243</v>
      </c>
      <c r="M15" s="3">
        <v>0.9033457249070632</v>
      </c>
      <c r="N15" s="1">
        <v>201</v>
      </c>
      <c r="O15" s="1">
        <v>184</v>
      </c>
      <c r="P15" s="3">
        <v>0.9154228855721394</v>
      </c>
      <c r="Q15" s="1">
        <v>305</v>
      </c>
      <c r="R15" s="1">
        <v>253</v>
      </c>
      <c r="S15" s="9">
        <v>0.8295081967213115</v>
      </c>
    </row>
    <row r="16" spans="1:19" s="4" customFormat="1" ht="12.75">
      <c r="A16" s="8" t="s">
        <v>22</v>
      </c>
      <c r="B16" s="1">
        <v>1792</v>
      </c>
      <c r="C16" s="2">
        <v>1270</v>
      </c>
      <c r="D16" s="3">
        <v>0.7087053571428571</v>
      </c>
      <c r="E16" s="1">
        <v>563</v>
      </c>
      <c r="F16" s="1">
        <v>447</v>
      </c>
      <c r="G16" s="3">
        <v>0.7939609236234458</v>
      </c>
      <c r="H16" s="1">
        <v>966</v>
      </c>
      <c r="I16" s="1">
        <v>632</v>
      </c>
      <c r="J16" s="3">
        <v>0.6542443064182195</v>
      </c>
      <c r="K16" s="1">
        <v>38</v>
      </c>
      <c r="L16" s="1">
        <v>28</v>
      </c>
      <c r="M16" s="3">
        <v>0.7368421052631579</v>
      </c>
      <c r="N16" s="1">
        <v>73</v>
      </c>
      <c r="O16" s="1">
        <v>55</v>
      </c>
      <c r="P16" s="3">
        <v>0.7534246575342466</v>
      </c>
      <c r="Q16" s="1">
        <v>152</v>
      </c>
      <c r="R16" s="1">
        <v>108</v>
      </c>
      <c r="S16" s="9">
        <v>0.7105263157894737</v>
      </c>
    </row>
    <row r="17" spans="1:19" s="4" customFormat="1" ht="12.75">
      <c r="A17" s="8" t="s">
        <v>23</v>
      </c>
      <c r="B17" s="1">
        <v>2450</v>
      </c>
      <c r="C17" s="2">
        <v>2001</v>
      </c>
      <c r="D17" s="3">
        <v>0.816734693877551</v>
      </c>
      <c r="E17" s="1">
        <v>1139</v>
      </c>
      <c r="F17" s="1">
        <v>996</v>
      </c>
      <c r="G17" s="3">
        <v>0.874451273046532</v>
      </c>
      <c r="H17" s="1">
        <v>811</v>
      </c>
      <c r="I17" s="1">
        <v>612</v>
      </c>
      <c r="J17" s="3">
        <v>0.7546239210850801</v>
      </c>
      <c r="K17" s="1">
        <v>103</v>
      </c>
      <c r="L17" s="1">
        <v>72</v>
      </c>
      <c r="M17" s="3">
        <v>0.6990291262135923</v>
      </c>
      <c r="N17" s="1">
        <v>106</v>
      </c>
      <c r="O17" s="1">
        <v>93</v>
      </c>
      <c r="P17" s="3">
        <v>0.8773584905660378</v>
      </c>
      <c r="Q17" s="1">
        <v>291</v>
      </c>
      <c r="R17" s="1">
        <v>228</v>
      </c>
      <c r="S17" s="9">
        <v>0.7835051546391752</v>
      </c>
    </row>
    <row r="18" spans="1:19" s="4" customFormat="1" ht="12.75">
      <c r="A18" s="8" t="s">
        <v>24</v>
      </c>
      <c r="B18" s="1">
        <v>1789</v>
      </c>
      <c r="C18" s="2">
        <v>1546</v>
      </c>
      <c r="D18" s="3">
        <v>0.864169927333706</v>
      </c>
      <c r="E18" s="1">
        <v>1099</v>
      </c>
      <c r="F18" s="1">
        <v>969</v>
      </c>
      <c r="G18" s="3">
        <v>0.8817106460418562</v>
      </c>
      <c r="H18" s="1">
        <v>324</v>
      </c>
      <c r="I18" s="1">
        <v>290</v>
      </c>
      <c r="J18" s="3">
        <v>0.8950617283950617</v>
      </c>
      <c r="K18" s="1">
        <v>40</v>
      </c>
      <c r="L18" s="1">
        <v>40</v>
      </c>
      <c r="M18" s="3">
        <v>1</v>
      </c>
      <c r="N18" s="1">
        <v>70</v>
      </c>
      <c r="O18" s="1">
        <v>59</v>
      </c>
      <c r="P18" s="3">
        <v>0.8428571428571429</v>
      </c>
      <c r="Q18" s="1">
        <v>256</v>
      </c>
      <c r="R18" s="1">
        <v>188</v>
      </c>
      <c r="S18" s="9">
        <v>0.734375</v>
      </c>
    </row>
    <row r="19" spans="1:19" s="4" customFormat="1" ht="12.75">
      <c r="A19" s="8" t="s">
        <v>25</v>
      </c>
      <c r="B19" s="1">
        <v>2418</v>
      </c>
      <c r="C19" s="2">
        <v>1774</v>
      </c>
      <c r="D19" s="3">
        <v>0.7336641852770885</v>
      </c>
      <c r="E19" s="1">
        <v>816</v>
      </c>
      <c r="F19" s="1">
        <v>674</v>
      </c>
      <c r="G19" s="3">
        <v>0.8259803921568627</v>
      </c>
      <c r="H19" s="1">
        <v>1323</v>
      </c>
      <c r="I19" s="1">
        <v>895</v>
      </c>
      <c r="J19" s="3">
        <v>0.6764928193499622</v>
      </c>
      <c r="K19" s="1">
        <v>33</v>
      </c>
      <c r="L19" s="1">
        <v>27</v>
      </c>
      <c r="M19" s="3">
        <v>0.8181818181818182</v>
      </c>
      <c r="N19" s="1">
        <v>51</v>
      </c>
      <c r="O19" s="1">
        <v>44</v>
      </c>
      <c r="P19" s="3">
        <v>0.8627450980392157</v>
      </c>
      <c r="Q19" s="1">
        <v>195</v>
      </c>
      <c r="R19" s="1">
        <v>134</v>
      </c>
      <c r="S19" s="9">
        <v>0.6871794871794872</v>
      </c>
    </row>
    <row r="20" spans="1:19" s="4" customFormat="1" ht="12.75">
      <c r="A20" s="8" t="s">
        <v>26</v>
      </c>
      <c r="B20" s="1">
        <v>2112</v>
      </c>
      <c r="C20" s="2">
        <v>1912</v>
      </c>
      <c r="D20" s="3">
        <v>0.9053030303030303</v>
      </c>
      <c r="E20" s="1">
        <v>1378</v>
      </c>
      <c r="F20" s="1">
        <v>1268</v>
      </c>
      <c r="G20" s="3">
        <v>0.9201741654571843</v>
      </c>
      <c r="H20" s="1">
        <v>319</v>
      </c>
      <c r="I20" s="1">
        <v>291</v>
      </c>
      <c r="J20" s="3">
        <v>0.9122257053291536</v>
      </c>
      <c r="K20" s="1">
        <v>73</v>
      </c>
      <c r="L20" s="1">
        <v>66</v>
      </c>
      <c r="M20" s="3">
        <v>0.9041095890410958</v>
      </c>
      <c r="N20" s="1">
        <v>71</v>
      </c>
      <c r="O20" s="1">
        <v>67</v>
      </c>
      <c r="P20" s="3">
        <v>0.9436619718309859</v>
      </c>
      <c r="Q20" s="1">
        <v>271</v>
      </c>
      <c r="R20" s="1">
        <v>220</v>
      </c>
      <c r="S20" s="9">
        <v>0.8118081180811808</v>
      </c>
    </row>
    <row r="21" spans="1:19" s="4" customFormat="1" ht="12.75">
      <c r="A21" s="8" t="s">
        <v>27</v>
      </c>
      <c r="B21" s="1">
        <v>660</v>
      </c>
      <c r="C21" s="2">
        <v>598</v>
      </c>
      <c r="D21" s="3">
        <v>0.906060606060606</v>
      </c>
      <c r="E21" s="1">
        <v>500</v>
      </c>
      <c r="F21" s="1">
        <v>460</v>
      </c>
      <c r="G21" s="3">
        <v>0.92</v>
      </c>
      <c r="H21" s="1">
        <v>71</v>
      </c>
      <c r="I21" s="1">
        <v>63</v>
      </c>
      <c r="J21" s="3">
        <v>0.8873239436619719</v>
      </c>
      <c r="K21" s="1">
        <v>11</v>
      </c>
      <c r="L21" s="1">
        <v>11</v>
      </c>
      <c r="M21" s="3">
        <v>1</v>
      </c>
      <c r="N21" s="1">
        <v>21</v>
      </c>
      <c r="O21" s="1">
        <v>19</v>
      </c>
      <c r="P21" s="3">
        <v>0.9047619047619048</v>
      </c>
      <c r="Q21" s="1">
        <v>57</v>
      </c>
      <c r="R21" s="1">
        <v>45</v>
      </c>
      <c r="S21" s="9">
        <v>0.7894736842105263</v>
      </c>
    </row>
    <row r="22" spans="1:19" s="4" customFormat="1" ht="12.75">
      <c r="A22" s="8" t="s">
        <v>37</v>
      </c>
      <c r="B22" s="1">
        <v>1594</v>
      </c>
      <c r="C22" s="2">
        <v>1428</v>
      </c>
      <c r="D22" s="3">
        <v>0.8958594730238394</v>
      </c>
      <c r="E22" s="1">
        <v>1023</v>
      </c>
      <c r="F22" s="1">
        <v>921</v>
      </c>
      <c r="G22" s="3">
        <v>0.9002932551319648</v>
      </c>
      <c r="H22" s="1">
        <v>320</v>
      </c>
      <c r="I22" s="1">
        <v>288</v>
      </c>
      <c r="J22" s="3">
        <v>0.9</v>
      </c>
      <c r="K22" s="1">
        <v>47</v>
      </c>
      <c r="L22" s="1">
        <v>40</v>
      </c>
      <c r="M22" s="3">
        <v>0.851063829787234</v>
      </c>
      <c r="N22" s="1">
        <v>55</v>
      </c>
      <c r="O22" s="1">
        <v>45</v>
      </c>
      <c r="P22" s="3">
        <v>0.8181818181818182</v>
      </c>
      <c r="Q22" s="1">
        <v>149</v>
      </c>
      <c r="R22" s="1">
        <v>134</v>
      </c>
      <c r="S22" s="9">
        <v>0.8993288590604027</v>
      </c>
    </row>
    <row r="23" spans="1:19" s="4" customFormat="1" ht="12.75">
      <c r="A23" s="8" t="s">
        <v>28</v>
      </c>
      <c r="B23" s="1">
        <v>824</v>
      </c>
      <c r="C23" s="2">
        <v>634</v>
      </c>
      <c r="D23" s="3">
        <v>0.7694174757281553</v>
      </c>
      <c r="E23" s="1">
        <v>171</v>
      </c>
      <c r="F23" s="1">
        <v>155</v>
      </c>
      <c r="G23" s="3">
        <v>0.9064327485380117</v>
      </c>
      <c r="H23" s="1">
        <v>587</v>
      </c>
      <c r="I23" s="1">
        <v>432</v>
      </c>
      <c r="J23" s="3">
        <v>0.7359454855195912</v>
      </c>
      <c r="K23" s="1">
        <v>17</v>
      </c>
      <c r="L23" s="1">
        <v>15</v>
      </c>
      <c r="M23" s="3">
        <v>0.8823529411764706</v>
      </c>
      <c r="N23" s="1">
        <v>14</v>
      </c>
      <c r="O23" s="1">
        <v>10</v>
      </c>
      <c r="P23" s="3">
        <v>0.7142857142857143</v>
      </c>
      <c r="Q23" s="1">
        <v>35</v>
      </c>
      <c r="R23" s="1">
        <v>22</v>
      </c>
      <c r="S23" s="9">
        <v>0.6285714285714286</v>
      </c>
    </row>
    <row r="24" spans="1:19" s="4" customFormat="1" ht="12.75">
      <c r="A24" s="8" t="s">
        <v>29</v>
      </c>
      <c r="B24" s="1">
        <v>1638</v>
      </c>
      <c r="C24" s="2">
        <v>1392</v>
      </c>
      <c r="D24" s="3">
        <v>0.8498168498168498</v>
      </c>
      <c r="E24" s="1">
        <v>947</v>
      </c>
      <c r="F24" s="1">
        <v>832</v>
      </c>
      <c r="G24" s="3">
        <v>0.8785638859556494</v>
      </c>
      <c r="H24" s="1">
        <v>500</v>
      </c>
      <c r="I24" s="1">
        <v>395</v>
      </c>
      <c r="J24" s="3">
        <v>0.79</v>
      </c>
      <c r="K24" s="1">
        <v>27</v>
      </c>
      <c r="L24" s="1">
        <v>25</v>
      </c>
      <c r="M24" s="3">
        <v>0.9259259259259259</v>
      </c>
      <c r="N24" s="1">
        <v>44</v>
      </c>
      <c r="O24" s="1">
        <v>40</v>
      </c>
      <c r="P24" s="3">
        <v>0.9090909090909091</v>
      </c>
      <c r="Q24" s="1">
        <v>120</v>
      </c>
      <c r="R24" s="1">
        <v>100</v>
      </c>
      <c r="S24" s="9">
        <v>0.8333333333333334</v>
      </c>
    </row>
    <row r="25" spans="1:19" s="4" customFormat="1" ht="12.75">
      <c r="A25" s="8" t="s">
        <v>30</v>
      </c>
      <c r="B25" s="1">
        <v>5769</v>
      </c>
      <c r="C25" s="2">
        <v>4483</v>
      </c>
      <c r="D25" s="3">
        <v>0.7770844167100017</v>
      </c>
      <c r="E25" s="1">
        <v>2626</v>
      </c>
      <c r="F25" s="1">
        <v>2176</v>
      </c>
      <c r="G25" s="3">
        <v>0.8286367098248286</v>
      </c>
      <c r="H25" s="1">
        <v>2035</v>
      </c>
      <c r="I25" s="1">
        <v>1402</v>
      </c>
      <c r="J25" s="3">
        <v>0.6889434889434889</v>
      </c>
      <c r="K25" s="1">
        <v>175</v>
      </c>
      <c r="L25" s="1">
        <v>138</v>
      </c>
      <c r="M25" s="3">
        <v>0.7885714285714286</v>
      </c>
      <c r="N25" s="1">
        <v>349</v>
      </c>
      <c r="O25" s="1">
        <v>316</v>
      </c>
      <c r="P25" s="3">
        <v>0.9054441260744985</v>
      </c>
      <c r="Q25" s="1">
        <v>584</v>
      </c>
      <c r="R25" s="1">
        <v>451</v>
      </c>
      <c r="S25" s="9">
        <v>0.7722602739726028</v>
      </c>
    </row>
    <row r="26" spans="1:19" s="4" customFormat="1" ht="12.75">
      <c r="A26" s="8" t="s">
        <v>31</v>
      </c>
      <c r="B26" s="1">
        <v>540</v>
      </c>
      <c r="C26" s="2">
        <v>472</v>
      </c>
      <c r="D26" s="3">
        <v>0.8740740740740741</v>
      </c>
      <c r="E26" s="1">
        <v>314</v>
      </c>
      <c r="F26" s="1">
        <v>288</v>
      </c>
      <c r="G26" s="3">
        <v>0.9171974522292994</v>
      </c>
      <c r="H26" s="1">
        <v>159</v>
      </c>
      <c r="I26" s="1">
        <v>130</v>
      </c>
      <c r="J26" s="3">
        <v>0.8176100628930818</v>
      </c>
      <c r="K26" s="1">
        <v>16</v>
      </c>
      <c r="L26" s="1">
        <v>13</v>
      </c>
      <c r="M26" s="3">
        <v>0.8125</v>
      </c>
      <c r="N26" s="1" t="s">
        <v>38</v>
      </c>
      <c r="O26" s="1" t="s">
        <v>38</v>
      </c>
      <c r="P26" s="3">
        <v>0.8888888888888888</v>
      </c>
      <c r="Q26" s="1">
        <v>42</v>
      </c>
      <c r="R26" s="1">
        <v>33</v>
      </c>
      <c r="S26" s="9">
        <v>0.7857142857142857</v>
      </c>
    </row>
    <row r="27" spans="1:19" s="4" customFormat="1" ht="12.75">
      <c r="A27" s="8" t="s">
        <v>32</v>
      </c>
      <c r="B27" s="1">
        <v>7931</v>
      </c>
      <c r="C27" s="2">
        <v>6652</v>
      </c>
      <c r="D27" s="3">
        <v>0.838734081452528</v>
      </c>
      <c r="E27" s="1">
        <v>2901</v>
      </c>
      <c r="F27" s="1">
        <v>2420</v>
      </c>
      <c r="G27" s="3">
        <v>0.8341951051361599</v>
      </c>
      <c r="H27" s="1">
        <v>1229</v>
      </c>
      <c r="I27" s="1">
        <v>957</v>
      </c>
      <c r="J27" s="3">
        <v>0.7786818551668023</v>
      </c>
      <c r="K27" s="1">
        <v>944</v>
      </c>
      <c r="L27" s="1">
        <v>820</v>
      </c>
      <c r="M27" s="3">
        <v>0.8686440677966102</v>
      </c>
      <c r="N27" s="1">
        <v>1170</v>
      </c>
      <c r="O27" s="1">
        <v>1044</v>
      </c>
      <c r="P27" s="3">
        <v>0.8923076923076924</v>
      </c>
      <c r="Q27" s="1">
        <v>1687</v>
      </c>
      <c r="R27" s="1">
        <v>1411</v>
      </c>
      <c r="S27" s="9">
        <v>0.8363959691760522</v>
      </c>
    </row>
    <row r="28" spans="1:19" s="4" customFormat="1" ht="12.75">
      <c r="A28" s="8" t="s">
        <v>33</v>
      </c>
      <c r="B28" s="1">
        <v>431</v>
      </c>
      <c r="C28" s="2">
        <v>342</v>
      </c>
      <c r="D28" s="3">
        <v>0.7935034802784223</v>
      </c>
      <c r="E28" s="1">
        <v>265</v>
      </c>
      <c r="F28" s="1">
        <v>232</v>
      </c>
      <c r="G28" s="3">
        <v>0.8754716981132076</v>
      </c>
      <c r="H28" s="1">
        <v>76</v>
      </c>
      <c r="I28" s="1">
        <v>65</v>
      </c>
      <c r="J28" s="3">
        <v>0.8552631578947368</v>
      </c>
      <c r="K28" s="1">
        <v>10</v>
      </c>
      <c r="L28" s="1" t="s">
        <v>38</v>
      </c>
      <c r="M28" s="3">
        <v>0.9</v>
      </c>
      <c r="N28" s="1">
        <v>14</v>
      </c>
      <c r="O28" s="1">
        <v>13</v>
      </c>
      <c r="P28" s="3">
        <v>0.9285714285714286</v>
      </c>
      <c r="Q28" s="1">
        <v>66</v>
      </c>
      <c r="R28" s="1">
        <v>23</v>
      </c>
      <c r="S28" s="9">
        <v>0.3484848484848485</v>
      </c>
    </row>
    <row r="29" spans="1:20" s="5" customFormat="1" ht="13.5" thickBot="1">
      <c r="A29" s="24" t="s">
        <v>34</v>
      </c>
      <c r="B29" s="25">
        <v>922</v>
      </c>
      <c r="C29" s="26">
        <v>785</v>
      </c>
      <c r="D29" s="27">
        <v>0.851409978308026</v>
      </c>
      <c r="E29" s="25">
        <v>385</v>
      </c>
      <c r="F29" s="25">
        <v>349</v>
      </c>
      <c r="G29" s="27">
        <v>0.9064935064935065</v>
      </c>
      <c r="H29" s="25">
        <v>373</v>
      </c>
      <c r="I29" s="25">
        <v>306</v>
      </c>
      <c r="J29" s="27">
        <v>0.8203753351206434</v>
      </c>
      <c r="K29" s="25">
        <v>27</v>
      </c>
      <c r="L29" s="25">
        <v>19</v>
      </c>
      <c r="M29" s="27">
        <v>0.7037037037037037</v>
      </c>
      <c r="N29" s="25">
        <v>17</v>
      </c>
      <c r="O29" s="25">
        <v>15</v>
      </c>
      <c r="P29" s="27">
        <v>0.8823529411764706</v>
      </c>
      <c r="Q29" s="25">
        <v>120</v>
      </c>
      <c r="R29" s="25">
        <v>96</v>
      </c>
      <c r="S29" s="28">
        <v>0.8</v>
      </c>
      <c r="T29" s="4"/>
    </row>
    <row r="30" spans="1:20" s="4" customFormat="1" ht="14.25" thickBot="1" thickTop="1">
      <c r="A30" s="10" t="s">
        <v>36</v>
      </c>
      <c r="B30" s="65">
        <v>65342</v>
      </c>
      <c r="C30" s="66">
        <v>54485</v>
      </c>
      <c r="D30" s="23">
        <v>0.8338434697438095</v>
      </c>
      <c r="E30" s="65">
        <v>25955</v>
      </c>
      <c r="F30" s="65">
        <v>22640</v>
      </c>
      <c r="G30" s="23">
        <v>0.8722789443267194</v>
      </c>
      <c r="H30" s="65">
        <v>17277</v>
      </c>
      <c r="I30" s="65">
        <v>13115</v>
      </c>
      <c r="J30" s="23">
        <v>0.7591016958962783</v>
      </c>
      <c r="K30" s="65">
        <v>7124</v>
      </c>
      <c r="L30" s="65">
        <v>6082</v>
      </c>
      <c r="M30" s="23">
        <v>0.8537338573834924</v>
      </c>
      <c r="N30" s="65">
        <v>6186</v>
      </c>
      <c r="O30" s="65">
        <v>5495</v>
      </c>
      <c r="P30" s="23">
        <v>0.8882961526026512</v>
      </c>
      <c r="Q30" s="65">
        <v>8800</v>
      </c>
      <c r="R30" s="65">
        <v>7153</v>
      </c>
      <c r="S30" s="67">
        <v>0.8128409090909091</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78" t="s">
        <v>9</v>
      </c>
      <c r="C33" s="79"/>
      <c r="D33" s="80"/>
      <c r="E33" s="78" t="s">
        <v>10</v>
      </c>
      <c r="F33" s="79"/>
      <c r="G33" s="80"/>
      <c r="H33" s="78" t="s">
        <v>11</v>
      </c>
      <c r="I33" s="79"/>
      <c r="J33" s="80"/>
      <c r="K33" s="78" t="s">
        <v>12</v>
      </c>
      <c r="L33" s="79"/>
      <c r="M33" s="80"/>
      <c r="N33" s="78" t="s">
        <v>13</v>
      </c>
      <c r="O33" s="79"/>
      <c r="P33" s="80"/>
      <c r="Q33" s="81" t="s">
        <v>14</v>
      </c>
      <c r="R33" s="82"/>
      <c r="S33" s="83"/>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960</v>
      </c>
      <c r="C35" s="16">
        <v>839</v>
      </c>
      <c r="D35" s="17">
        <v>0.8739583333333333</v>
      </c>
      <c r="E35" s="15">
        <v>1057</v>
      </c>
      <c r="F35" s="16">
        <v>889</v>
      </c>
      <c r="G35" s="17">
        <v>0.8410596026490066</v>
      </c>
      <c r="H35" s="15">
        <v>1082</v>
      </c>
      <c r="I35" s="16">
        <v>932</v>
      </c>
      <c r="J35" s="17">
        <v>0.8613678373382625</v>
      </c>
      <c r="K35" s="15">
        <v>1289</v>
      </c>
      <c r="L35" s="16">
        <v>1103</v>
      </c>
      <c r="M35" s="17">
        <v>0.8557020946470132</v>
      </c>
      <c r="N35" s="15">
        <v>1578</v>
      </c>
      <c r="O35" s="16">
        <v>1287</v>
      </c>
      <c r="P35" s="17">
        <v>0.8155893536121673</v>
      </c>
      <c r="Q35" s="15">
        <v>669</v>
      </c>
      <c r="R35" s="29">
        <v>554</v>
      </c>
      <c r="S35" s="18">
        <v>0.828101644245142</v>
      </c>
    </row>
    <row r="36" spans="1:19" s="4" customFormat="1" ht="12.75">
      <c r="A36" s="8" t="s">
        <v>16</v>
      </c>
      <c r="B36" s="1">
        <v>219</v>
      </c>
      <c r="C36" s="2">
        <v>164</v>
      </c>
      <c r="D36" s="3">
        <v>0.7488584474885844</v>
      </c>
      <c r="E36" s="1">
        <v>417</v>
      </c>
      <c r="F36" s="2">
        <v>322</v>
      </c>
      <c r="G36" s="3">
        <v>0.7721822541966427</v>
      </c>
      <c r="H36" s="1">
        <v>471</v>
      </c>
      <c r="I36" s="2">
        <v>371</v>
      </c>
      <c r="J36" s="3">
        <v>0.7876857749469215</v>
      </c>
      <c r="K36" s="1">
        <v>607</v>
      </c>
      <c r="L36" s="2">
        <v>455</v>
      </c>
      <c r="M36" s="3">
        <v>0.7495881383855024</v>
      </c>
      <c r="N36" s="1">
        <v>858</v>
      </c>
      <c r="O36" s="2">
        <v>603</v>
      </c>
      <c r="P36" s="3">
        <v>0.7027972027972028</v>
      </c>
      <c r="Q36" s="1">
        <v>509</v>
      </c>
      <c r="R36" s="13">
        <v>385</v>
      </c>
      <c r="S36" s="9">
        <v>0.756385068762279</v>
      </c>
    </row>
    <row r="37" spans="1:19" s="4" customFormat="1" ht="12.75">
      <c r="A37" s="8" t="s">
        <v>17</v>
      </c>
      <c r="B37" s="1">
        <v>1348</v>
      </c>
      <c r="C37" s="2">
        <v>1206</v>
      </c>
      <c r="D37" s="3">
        <v>0.8946587537091988</v>
      </c>
      <c r="E37" s="1">
        <v>1401</v>
      </c>
      <c r="F37" s="2">
        <v>1235</v>
      </c>
      <c r="G37" s="3">
        <v>0.8815132048536759</v>
      </c>
      <c r="H37" s="1">
        <v>1587</v>
      </c>
      <c r="I37" s="2">
        <v>1333</v>
      </c>
      <c r="J37" s="3">
        <v>0.8399495904221802</v>
      </c>
      <c r="K37" s="1">
        <v>1155</v>
      </c>
      <c r="L37" s="2">
        <v>1015</v>
      </c>
      <c r="M37" s="3">
        <v>0.8787878787878788</v>
      </c>
      <c r="N37" s="1">
        <v>771</v>
      </c>
      <c r="O37" s="2">
        <v>667</v>
      </c>
      <c r="P37" s="3">
        <v>0.8651102464332037</v>
      </c>
      <c r="Q37" s="1">
        <v>572</v>
      </c>
      <c r="R37" s="13">
        <v>540</v>
      </c>
      <c r="S37" s="9">
        <v>0.9440559440559441</v>
      </c>
    </row>
    <row r="38" spans="1:19" s="4" customFormat="1" ht="12.75">
      <c r="A38" s="8" t="s">
        <v>18</v>
      </c>
      <c r="B38" s="1">
        <v>1214</v>
      </c>
      <c r="C38" s="2">
        <v>1127</v>
      </c>
      <c r="D38" s="3">
        <v>0.92833607907743</v>
      </c>
      <c r="E38" s="1">
        <v>755</v>
      </c>
      <c r="F38" s="2">
        <v>680</v>
      </c>
      <c r="G38" s="3">
        <v>0.9006622516556292</v>
      </c>
      <c r="H38" s="1">
        <v>607</v>
      </c>
      <c r="I38" s="2">
        <v>534</v>
      </c>
      <c r="J38" s="3">
        <v>0.8797364085667215</v>
      </c>
      <c r="K38" s="1">
        <v>458</v>
      </c>
      <c r="L38" s="2">
        <v>400</v>
      </c>
      <c r="M38" s="3">
        <v>0.8733624454148472</v>
      </c>
      <c r="N38" s="1">
        <v>669</v>
      </c>
      <c r="O38" s="2">
        <v>578</v>
      </c>
      <c r="P38" s="3">
        <v>0.8639760837070254</v>
      </c>
      <c r="Q38" s="1">
        <v>338</v>
      </c>
      <c r="R38" s="13">
        <v>302</v>
      </c>
      <c r="S38" s="9">
        <v>0.893491124260355</v>
      </c>
    </row>
    <row r="39" spans="1:19" s="4" customFormat="1" ht="12.75">
      <c r="A39" s="8" t="s">
        <v>19</v>
      </c>
      <c r="B39" s="1">
        <v>761</v>
      </c>
      <c r="C39" s="2">
        <v>653</v>
      </c>
      <c r="D39" s="3">
        <v>0.8580814717477004</v>
      </c>
      <c r="E39" s="1">
        <v>937</v>
      </c>
      <c r="F39" s="2">
        <v>812</v>
      </c>
      <c r="G39" s="3">
        <v>0.8665955176093917</v>
      </c>
      <c r="H39" s="1">
        <v>838</v>
      </c>
      <c r="I39" s="2">
        <v>715</v>
      </c>
      <c r="J39" s="3">
        <v>0.8532219570405728</v>
      </c>
      <c r="K39" s="1">
        <v>1303</v>
      </c>
      <c r="L39" s="2">
        <v>1105</v>
      </c>
      <c r="M39" s="3">
        <v>0.8480429777436684</v>
      </c>
      <c r="N39" s="1">
        <v>3434</v>
      </c>
      <c r="O39" s="2">
        <v>2744</v>
      </c>
      <c r="P39" s="3">
        <v>0.7990681421083284</v>
      </c>
      <c r="Q39" s="1">
        <v>1869</v>
      </c>
      <c r="R39" s="13">
        <v>1547</v>
      </c>
      <c r="S39" s="9">
        <v>0.8277153558052435</v>
      </c>
    </row>
    <row r="40" spans="1:19" s="4" customFormat="1" ht="12.75">
      <c r="A40" s="8" t="s">
        <v>20</v>
      </c>
      <c r="B40" s="1">
        <v>240</v>
      </c>
      <c r="C40" s="2">
        <v>209</v>
      </c>
      <c r="D40" s="3">
        <v>0.8708333333333333</v>
      </c>
      <c r="E40" s="1">
        <v>227</v>
      </c>
      <c r="F40" s="2">
        <v>189</v>
      </c>
      <c r="G40" s="3">
        <v>0.8325991189427313</v>
      </c>
      <c r="H40" s="1">
        <v>430</v>
      </c>
      <c r="I40" s="2">
        <v>382</v>
      </c>
      <c r="J40" s="3">
        <v>0.8883720930232558</v>
      </c>
      <c r="K40" s="1">
        <v>487</v>
      </c>
      <c r="L40" s="2">
        <v>416</v>
      </c>
      <c r="M40" s="3">
        <v>0.8542094455852156</v>
      </c>
      <c r="N40" s="1">
        <v>838</v>
      </c>
      <c r="O40" s="2">
        <v>713</v>
      </c>
      <c r="P40" s="3">
        <v>0.850835322195704</v>
      </c>
      <c r="Q40" s="1">
        <v>156</v>
      </c>
      <c r="R40" s="13">
        <v>135</v>
      </c>
      <c r="S40" s="9">
        <v>0.8653846153846154</v>
      </c>
    </row>
    <row r="41" spans="1:19" s="4" customFormat="1" ht="12.75">
      <c r="A41" s="8" t="s">
        <v>21</v>
      </c>
      <c r="B41" s="1">
        <v>423</v>
      </c>
      <c r="C41" s="2">
        <v>394</v>
      </c>
      <c r="D41" s="3">
        <v>0.9314420803782506</v>
      </c>
      <c r="E41" s="1">
        <v>328</v>
      </c>
      <c r="F41" s="2">
        <v>297</v>
      </c>
      <c r="G41" s="3">
        <v>0.9054878048780488</v>
      </c>
      <c r="H41" s="1">
        <v>414</v>
      </c>
      <c r="I41" s="2">
        <v>381</v>
      </c>
      <c r="J41" s="3">
        <v>0.9202898550724637</v>
      </c>
      <c r="K41" s="1">
        <v>407</v>
      </c>
      <c r="L41" s="2">
        <v>360</v>
      </c>
      <c r="M41" s="3">
        <v>0.8845208845208845</v>
      </c>
      <c r="N41" s="1">
        <v>526</v>
      </c>
      <c r="O41" s="2">
        <v>454</v>
      </c>
      <c r="P41" s="3">
        <v>0.8631178707224335</v>
      </c>
      <c r="Q41" s="1">
        <v>183</v>
      </c>
      <c r="R41" s="13">
        <v>147</v>
      </c>
      <c r="S41" s="9">
        <v>0.8032786885245902</v>
      </c>
    </row>
    <row r="42" spans="1:19" s="4" customFormat="1" ht="12.75">
      <c r="A42" s="8" t="s">
        <v>22</v>
      </c>
      <c r="B42" s="1">
        <v>185</v>
      </c>
      <c r="C42" s="2">
        <v>136</v>
      </c>
      <c r="D42" s="3">
        <v>0.7351351351351352</v>
      </c>
      <c r="E42" s="1">
        <v>185</v>
      </c>
      <c r="F42" s="2">
        <v>139</v>
      </c>
      <c r="G42" s="3">
        <v>0.7513513513513513</v>
      </c>
      <c r="H42" s="1">
        <v>206</v>
      </c>
      <c r="I42" s="2">
        <v>149</v>
      </c>
      <c r="J42" s="3">
        <v>0.7233009708737864</v>
      </c>
      <c r="K42" s="1">
        <v>292</v>
      </c>
      <c r="L42" s="2">
        <v>200</v>
      </c>
      <c r="M42" s="3">
        <v>0.684931506849315</v>
      </c>
      <c r="N42" s="1">
        <v>636</v>
      </c>
      <c r="O42" s="2">
        <v>416</v>
      </c>
      <c r="P42" s="3">
        <v>0.6540880503144654</v>
      </c>
      <c r="Q42" s="1">
        <v>288</v>
      </c>
      <c r="R42" s="13">
        <v>230</v>
      </c>
      <c r="S42" s="9">
        <v>0.7986111111111112</v>
      </c>
    </row>
    <row r="43" spans="1:19" s="4" customFormat="1" ht="12.75">
      <c r="A43" s="8" t="s">
        <v>23</v>
      </c>
      <c r="B43" s="1">
        <v>262</v>
      </c>
      <c r="C43" s="2">
        <v>227</v>
      </c>
      <c r="D43" s="3">
        <v>0.8664122137404581</v>
      </c>
      <c r="E43" s="1">
        <v>413</v>
      </c>
      <c r="F43" s="2">
        <v>350</v>
      </c>
      <c r="G43" s="3">
        <v>0.847457627118644</v>
      </c>
      <c r="H43" s="1">
        <v>438</v>
      </c>
      <c r="I43" s="2">
        <v>369</v>
      </c>
      <c r="J43" s="3">
        <v>0.8424657534246576</v>
      </c>
      <c r="K43" s="1">
        <v>510</v>
      </c>
      <c r="L43" s="2">
        <v>408</v>
      </c>
      <c r="M43" s="3">
        <v>0.8</v>
      </c>
      <c r="N43" s="1">
        <v>532</v>
      </c>
      <c r="O43" s="2">
        <v>391</v>
      </c>
      <c r="P43" s="3">
        <v>0.7349624060150376</v>
      </c>
      <c r="Q43" s="1">
        <v>295</v>
      </c>
      <c r="R43" s="13">
        <v>256</v>
      </c>
      <c r="S43" s="9">
        <v>0.8677966101694915</v>
      </c>
    </row>
    <row r="44" spans="1:19" s="4" customFormat="1" ht="12.75">
      <c r="A44" s="8" t="s">
        <v>24</v>
      </c>
      <c r="B44" s="1">
        <v>216</v>
      </c>
      <c r="C44" s="2">
        <v>191</v>
      </c>
      <c r="D44" s="3">
        <v>0.8842592592592593</v>
      </c>
      <c r="E44" s="1">
        <v>330</v>
      </c>
      <c r="F44" s="2">
        <v>278</v>
      </c>
      <c r="G44" s="3">
        <v>0.8424242424242424</v>
      </c>
      <c r="H44" s="1">
        <v>392</v>
      </c>
      <c r="I44" s="2">
        <v>352</v>
      </c>
      <c r="J44" s="3">
        <v>0.8979591836734694</v>
      </c>
      <c r="K44" s="1">
        <v>335</v>
      </c>
      <c r="L44" s="2">
        <v>287</v>
      </c>
      <c r="M44" s="3">
        <v>0.8567164179104477</v>
      </c>
      <c r="N44" s="1">
        <v>167</v>
      </c>
      <c r="O44" s="2">
        <v>150</v>
      </c>
      <c r="P44" s="3">
        <v>0.8982035928143712</v>
      </c>
      <c r="Q44" s="1">
        <v>349</v>
      </c>
      <c r="R44" s="13">
        <v>288</v>
      </c>
      <c r="S44" s="9">
        <v>0.8252148997134671</v>
      </c>
    </row>
    <row r="45" spans="1:19" s="4" customFormat="1" ht="12.75">
      <c r="A45" s="8" t="s">
        <v>25</v>
      </c>
      <c r="B45" s="1">
        <v>114</v>
      </c>
      <c r="C45" s="2">
        <v>91</v>
      </c>
      <c r="D45" s="3">
        <v>0.7982456140350878</v>
      </c>
      <c r="E45" s="1">
        <v>278</v>
      </c>
      <c r="F45" s="2">
        <v>230</v>
      </c>
      <c r="G45" s="3">
        <v>0.8273381294964028</v>
      </c>
      <c r="H45" s="1">
        <v>359</v>
      </c>
      <c r="I45" s="2">
        <v>284</v>
      </c>
      <c r="J45" s="3">
        <v>0.7910863509749304</v>
      </c>
      <c r="K45" s="1">
        <v>489</v>
      </c>
      <c r="L45" s="2">
        <v>353</v>
      </c>
      <c r="M45" s="3">
        <v>0.721881390593047</v>
      </c>
      <c r="N45" s="1">
        <v>843</v>
      </c>
      <c r="O45" s="2">
        <v>580</v>
      </c>
      <c r="P45" s="3">
        <v>0.6880189798339265</v>
      </c>
      <c r="Q45" s="1">
        <v>335</v>
      </c>
      <c r="R45" s="13">
        <v>236</v>
      </c>
      <c r="S45" s="9">
        <v>0.7044776119402985</v>
      </c>
    </row>
    <row r="46" spans="1:19" s="4" customFormat="1" ht="12.75">
      <c r="A46" s="8" t="s">
        <v>26</v>
      </c>
      <c r="B46" s="1">
        <v>360</v>
      </c>
      <c r="C46" s="2">
        <v>335</v>
      </c>
      <c r="D46" s="3">
        <v>0.9305555555555556</v>
      </c>
      <c r="E46" s="1">
        <v>462</v>
      </c>
      <c r="F46" s="2">
        <v>424</v>
      </c>
      <c r="G46" s="3">
        <v>0.9177489177489178</v>
      </c>
      <c r="H46" s="1">
        <v>444</v>
      </c>
      <c r="I46" s="2">
        <v>406</v>
      </c>
      <c r="J46" s="3">
        <v>0.9144144144144144</v>
      </c>
      <c r="K46" s="1">
        <v>425</v>
      </c>
      <c r="L46" s="2">
        <v>389</v>
      </c>
      <c r="M46" s="3">
        <v>0.9152941176470588</v>
      </c>
      <c r="N46" s="1">
        <v>221</v>
      </c>
      <c r="O46" s="2">
        <v>197</v>
      </c>
      <c r="P46" s="3">
        <v>0.8914027149321267</v>
      </c>
      <c r="Q46" s="1">
        <v>200</v>
      </c>
      <c r="R46" s="13">
        <v>161</v>
      </c>
      <c r="S46" s="9">
        <v>0.805</v>
      </c>
    </row>
    <row r="47" spans="1:19" s="4" customFormat="1" ht="12.75">
      <c r="A47" s="8" t="s">
        <v>27</v>
      </c>
      <c r="B47" s="1">
        <v>110</v>
      </c>
      <c r="C47" s="2">
        <v>100</v>
      </c>
      <c r="D47" s="3">
        <v>0.9090909090909091</v>
      </c>
      <c r="E47" s="1">
        <v>139</v>
      </c>
      <c r="F47" s="2">
        <v>124</v>
      </c>
      <c r="G47" s="3">
        <v>0.8920863309352518</v>
      </c>
      <c r="H47" s="1">
        <v>146</v>
      </c>
      <c r="I47" s="2">
        <v>137</v>
      </c>
      <c r="J47" s="3">
        <v>0.9383561643835616</v>
      </c>
      <c r="K47" s="1">
        <v>133</v>
      </c>
      <c r="L47" s="2">
        <v>120</v>
      </c>
      <c r="M47" s="3">
        <v>0.9022556390977443</v>
      </c>
      <c r="N47" s="1">
        <v>69</v>
      </c>
      <c r="O47" s="2">
        <v>64</v>
      </c>
      <c r="P47" s="3">
        <v>0.927536231884058</v>
      </c>
      <c r="Q47" s="1">
        <v>63</v>
      </c>
      <c r="R47" s="13">
        <v>53</v>
      </c>
      <c r="S47" s="9">
        <v>0.8412698412698413</v>
      </c>
    </row>
    <row r="48" spans="1:19" s="4" customFormat="1" ht="12.75">
      <c r="A48" s="8" t="s">
        <v>37</v>
      </c>
      <c r="B48" s="1">
        <v>447</v>
      </c>
      <c r="C48" s="2">
        <v>399</v>
      </c>
      <c r="D48" s="3">
        <v>0.8926174496644296</v>
      </c>
      <c r="E48" s="1">
        <v>312</v>
      </c>
      <c r="F48" s="2">
        <v>279</v>
      </c>
      <c r="G48" s="3">
        <v>0.8942307692307693</v>
      </c>
      <c r="H48" s="1">
        <v>295</v>
      </c>
      <c r="I48" s="2">
        <v>262</v>
      </c>
      <c r="J48" s="3">
        <v>0.888135593220339</v>
      </c>
      <c r="K48" s="1">
        <v>238</v>
      </c>
      <c r="L48" s="2">
        <v>216</v>
      </c>
      <c r="M48" s="3">
        <v>0.907563025210084</v>
      </c>
      <c r="N48" s="1">
        <v>207</v>
      </c>
      <c r="O48" s="2">
        <v>184</v>
      </c>
      <c r="P48" s="3">
        <v>0.8888888888888888</v>
      </c>
      <c r="Q48" s="1">
        <v>95</v>
      </c>
      <c r="R48" s="13">
        <v>88</v>
      </c>
      <c r="S48" s="9">
        <v>0.9263157894736842</v>
      </c>
    </row>
    <row r="49" spans="1:19" s="4" customFormat="1" ht="12.75">
      <c r="A49" s="8" t="s">
        <v>28</v>
      </c>
      <c r="B49" s="1">
        <v>60</v>
      </c>
      <c r="C49" s="2">
        <v>47</v>
      </c>
      <c r="D49" s="3">
        <v>0.7833333333333333</v>
      </c>
      <c r="E49" s="1">
        <v>26</v>
      </c>
      <c r="F49" s="2">
        <v>25</v>
      </c>
      <c r="G49" s="3">
        <v>0.9615384615384616</v>
      </c>
      <c r="H49" s="1">
        <v>94</v>
      </c>
      <c r="I49" s="2">
        <v>77</v>
      </c>
      <c r="J49" s="3">
        <v>0.8191489361702128</v>
      </c>
      <c r="K49" s="1">
        <v>109</v>
      </c>
      <c r="L49" s="2">
        <v>85</v>
      </c>
      <c r="M49" s="3">
        <v>0.7798165137614679</v>
      </c>
      <c r="N49" s="1">
        <v>469</v>
      </c>
      <c r="O49" s="2">
        <v>344</v>
      </c>
      <c r="P49" s="3">
        <v>0.7334754797441365</v>
      </c>
      <c r="Q49" s="1">
        <v>66</v>
      </c>
      <c r="R49" s="13">
        <v>56</v>
      </c>
      <c r="S49" s="9">
        <v>0.8484848484848485</v>
      </c>
    </row>
    <row r="50" spans="1:19" s="4" customFormat="1" ht="12.75">
      <c r="A50" s="8" t="s">
        <v>29</v>
      </c>
      <c r="B50" s="1">
        <v>180</v>
      </c>
      <c r="C50" s="2">
        <v>158</v>
      </c>
      <c r="D50" s="3">
        <v>0.8777777777777778</v>
      </c>
      <c r="E50" s="1">
        <v>303</v>
      </c>
      <c r="F50" s="2">
        <v>254</v>
      </c>
      <c r="G50" s="3">
        <v>0.8382838283828383</v>
      </c>
      <c r="H50" s="1">
        <v>331</v>
      </c>
      <c r="I50" s="2">
        <v>290</v>
      </c>
      <c r="J50" s="3">
        <v>0.8761329305135952</v>
      </c>
      <c r="K50" s="1">
        <v>381</v>
      </c>
      <c r="L50" s="2">
        <v>325</v>
      </c>
      <c r="M50" s="3">
        <v>0.8530183727034121</v>
      </c>
      <c r="N50" s="1">
        <v>315</v>
      </c>
      <c r="O50" s="2">
        <v>254</v>
      </c>
      <c r="P50" s="3">
        <v>0.8063492063492064</v>
      </c>
      <c r="Q50" s="1">
        <v>128</v>
      </c>
      <c r="R50" s="13">
        <v>111</v>
      </c>
      <c r="S50" s="9">
        <v>0.8671875</v>
      </c>
    </row>
    <row r="51" spans="1:19" s="4" customFormat="1" ht="12.75">
      <c r="A51" s="8" t="s">
        <v>30</v>
      </c>
      <c r="B51" s="1">
        <v>724</v>
      </c>
      <c r="C51" s="2">
        <v>600</v>
      </c>
      <c r="D51" s="3">
        <v>0.8287292817679558</v>
      </c>
      <c r="E51" s="1">
        <v>923</v>
      </c>
      <c r="F51" s="2">
        <v>753</v>
      </c>
      <c r="G51" s="3">
        <v>0.8158179848320694</v>
      </c>
      <c r="H51" s="1">
        <v>852</v>
      </c>
      <c r="I51" s="2">
        <v>694</v>
      </c>
      <c r="J51" s="3">
        <v>0.8145539906103286</v>
      </c>
      <c r="K51" s="1">
        <v>1049</v>
      </c>
      <c r="L51" s="2">
        <v>800</v>
      </c>
      <c r="M51" s="3">
        <v>0.7626310772163966</v>
      </c>
      <c r="N51" s="1">
        <v>1484</v>
      </c>
      <c r="O51" s="2">
        <v>1054</v>
      </c>
      <c r="P51" s="3">
        <v>0.7102425876010782</v>
      </c>
      <c r="Q51" s="1">
        <v>737</v>
      </c>
      <c r="R51" s="13">
        <v>582</v>
      </c>
      <c r="S51" s="9">
        <v>0.7896879240162822</v>
      </c>
    </row>
    <row r="52" spans="1:19" s="4" customFormat="1" ht="12.75">
      <c r="A52" s="8" t="s">
        <v>31</v>
      </c>
      <c r="B52" s="1">
        <v>46</v>
      </c>
      <c r="C52" s="2">
        <v>41</v>
      </c>
      <c r="D52" s="3">
        <v>0.8913043478260869</v>
      </c>
      <c r="E52" s="1">
        <v>69</v>
      </c>
      <c r="F52" s="2">
        <v>66</v>
      </c>
      <c r="G52" s="3">
        <v>0.9565217391304348</v>
      </c>
      <c r="H52" s="1">
        <v>111</v>
      </c>
      <c r="I52" s="2">
        <v>101</v>
      </c>
      <c r="J52" s="3">
        <v>0.9099099099099099</v>
      </c>
      <c r="K52" s="1">
        <v>203</v>
      </c>
      <c r="L52" s="2">
        <v>180</v>
      </c>
      <c r="M52" s="3">
        <v>0.8866995073891626</v>
      </c>
      <c r="N52" s="1">
        <v>96</v>
      </c>
      <c r="O52" s="2">
        <v>72</v>
      </c>
      <c r="P52" s="3">
        <v>0.75</v>
      </c>
      <c r="Q52" s="1">
        <v>15</v>
      </c>
      <c r="R52" s="13">
        <v>12</v>
      </c>
      <c r="S52" s="9">
        <v>0.8</v>
      </c>
    </row>
    <row r="53" spans="1:19" s="4" customFormat="1" ht="12.75">
      <c r="A53" s="8" t="s">
        <v>32</v>
      </c>
      <c r="B53" s="1">
        <v>1214</v>
      </c>
      <c r="C53" s="2">
        <v>1018</v>
      </c>
      <c r="D53" s="3">
        <v>0.8385502471169687</v>
      </c>
      <c r="E53" s="1">
        <v>1445</v>
      </c>
      <c r="F53" s="2">
        <v>1219</v>
      </c>
      <c r="G53" s="3">
        <v>0.8435986159169551</v>
      </c>
      <c r="H53" s="1">
        <v>1539</v>
      </c>
      <c r="I53" s="2">
        <v>1309</v>
      </c>
      <c r="J53" s="3">
        <v>0.8505523066926576</v>
      </c>
      <c r="K53" s="1">
        <v>1427</v>
      </c>
      <c r="L53" s="2">
        <v>1180</v>
      </c>
      <c r="M53" s="3">
        <v>0.8269096005606167</v>
      </c>
      <c r="N53" s="1">
        <v>688</v>
      </c>
      <c r="O53" s="2">
        <v>563</v>
      </c>
      <c r="P53" s="3">
        <v>0.8183139534883721</v>
      </c>
      <c r="Q53" s="1">
        <v>1618</v>
      </c>
      <c r="R53" s="13">
        <v>1363</v>
      </c>
      <c r="S53" s="9">
        <v>0.842398022249691</v>
      </c>
    </row>
    <row r="54" spans="1:19" s="4" customFormat="1" ht="12.75">
      <c r="A54" s="8" t="s">
        <v>33</v>
      </c>
      <c r="B54" s="1">
        <v>37</v>
      </c>
      <c r="C54" s="2">
        <v>31</v>
      </c>
      <c r="D54" s="3">
        <v>0.8378378378378378</v>
      </c>
      <c r="E54" s="1">
        <v>62</v>
      </c>
      <c r="F54" s="2">
        <v>55</v>
      </c>
      <c r="G54" s="3">
        <v>0.8870967741935484</v>
      </c>
      <c r="H54" s="1">
        <v>78</v>
      </c>
      <c r="I54" s="2">
        <v>70</v>
      </c>
      <c r="J54" s="3">
        <v>0.8974358974358975</v>
      </c>
      <c r="K54" s="1">
        <v>203</v>
      </c>
      <c r="L54" s="2">
        <v>146</v>
      </c>
      <c r="M54" s="3">
        <v>0.7192118226600985</v>
      </c>
      <c r="N54" s="1">
        <v>47</v>
      </c>
      <c r="O54" s="2">
        <v>37</v>
      </c>
      <c r="P54" s="3">
        <v>0.7872340425531915</v>
      </c>
      <c r="Q54" s="1" t="s">
        <v>38</v>
      </c>
      <c r="R54" s="13" t="s">
        <v>38</v>
      </c>
      <c r="S54" s="9">
        <v>0.75</v>
      </c>
    </row>
    <row r="55" spans="1:20" s="6" customFormat="1" ht="13.5" thickBot="1">
      <c r="A55" s="24" t="s">
        <v>34</v>
      </c>
      <c r="B55" s="25">
        <v>62</v>
      </c>
      <c r="C55" s="26">
        <v>55</v>
      </c>
      <c r="D55" s="27">
        <v>0.8870967741935484</v>
      </c>
      <c r="E55" s="25">
        <v>130</v>
      </c>
      <c r="F55" s="26">
        <v>107</v>
      </c>
      <c r="G55" s="27">
        <v>0.823076923076923</v>
      </c>
      <c r="H55" s="25">
        <v>163</v>
      </c>
      <c r="I55" s="26">
        <v>148</v>
      </c>
      <c r="J55" s="27">
        <v>0.9079754601226994</v>
      </c>
      <c r="K55" s="25">
        <v>208</v>
      </c>
      <c r="L55" s="26">
        <v>175</v>
      </c>
      <c r="M55" s="27">
        <v>0.8413461538461539</v>
      </c>
      <c r="N55" s="25">
        <v>345</v>
      </c>
      <c r="O55" s="26">
        <v>286</v>
      </c>
      <c r="P55" s="27">
        <v>0.8289855072463768</v>
      </c>
      <c r="Q55" s="25">
        <v>14</v>
      </c>
      <c r="R55" s="36">
        <v>14</v>
      </c>
      <c r="S55" s="28">
        <v>1</v>
      </c>
      <c r="T55" s="4"/>
    </row>
    <row r="56" spans="1:20" s="4" customFormat="1" ht="14.25" thickBot="1" thickTop="1">
      <c r="A56" s="10" t="s">
        <v>36</v>
      </c>
      <c r="B56" s="65">
        <v>9194</v>
      </c>
      <c r="C56" s="66">
        <v>8025</v>
      </c>
      <c r="D56" s="23">
        <v>0.8728518599086361</v>
      </c>
      <c r="E56" s="65">
        <v>10213</v>
      </c>
      <c r="F56" s="66">
        <v>8731</v>
      </c>
      <c r="G56" s="23">
        <v>0.8548908254185842</v>
      </c>
      <c r="H56" s="65">
        <v>10883</v>
      </c>
      <c r="I56" s="66">
        <v>9299</v>
      </c>
      <c r="J56" s="23">
        <v>0.8544518974547459</v>
      </c>
      <c r="K56" s="65">
        <v>11723</v>
      </c>
      <c r="L56" s="66">
        <v>9719</v>
      </c>
      <c r="M56" s="23">
        <v>0.8290539964172994</v>
      </c>
      <c r="N56" s="65">
        <v>14821</v>
      </c>
      <c r="O56" s="66">
        <v>11646</v>
      </c>
      <c r="P56" s="23">
        <v>0.7857769381283314</v>
      </c>
      <c r="Q56" s="65">
        <v>8508</v>
      </c>
      <c r="R56" s="68">
        <v>7065</v>
      </c>
      <c r="S56" s="67">
        <v>0.830394922425952</v>
      </c>
      <c r="T56" s="5"/>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85" t="s">
        <v>55</v>
      </c>
      <c r="D59" s="85"/>
      <c r="E59" s="85"/>
      <c r="F59" s="85"/>
      <c r="G59" s="85"/>
      <c r="H59" s="85"/>
      <c r="I59" s="85"/>
      <c r="J59" s="85"/>
      <c r="K59" s="85"/>
      <c r="L59" s="85"/>
      <c r="M59" s="85"/>
      <c r="N59" s="85"/>
      <c r="O59" s="85"/>
      <c r="P59" s="85"/>
      <c r="Q59" s="85"/>
      <c r="R59" s="85"/>
      <c r="S59" s="85"/>
      <c r="T59" s="45"/>
      <c r="U59" s="45"/>
    </row>
    <row r="60" spans="1:20" s="44" customFormat="1" ht="12.75" customHeight="1">
      <c r="A60" s="84" t="s">
        <v>6</v>
      </c>
      <c r="B60" s="84"/>
      <c r="C60" s="85" t="s">
        <v>56</v>
      </c>
      <c r="D60" s="85"/>
      <c r="E60" s="85"/>
      <c r="F60" s="85"/>
      <c r="G60" s="85"/>
      <c r="H60" s="85"/>
      <c r="I60" s="85"/>
      <c r="J60" s="85"/>
      <c r="K60" s="85"/>
      <c r="L60" s="85"/>
      <c r="M60" s="85"/>
      <c r="N60" s="85"/>
      <c r="O60" s="85"/>
      <c r="P60" s="85"/>
      <c r="Q60" s="85"/>
      <c r="R60" s="85"/>
      <c r="S60" s="85"/>
      <c r="T60" s="45"/>
    </row>
    <row r="61" spans="1:21" s="44" customFormat="1" ht="22.5" customHeight="1">
      <c r="A61" s="59" t="s">
        <v>7</v>
      </c>
      <c r="B61" s="60"/>
      <c r="C61" s="85" t="s">
        <v>40</v>
      </c>
      <c r="D61" s="85"/>
      <c r="E61" s="85"/>
      <c r="F61" s="85"/>
      <c r="G61" s="85"/>
      <c r="H61" s="85"/>
      <c r="I61" s="85"/>
      <c r="J61" s="85"/>
      <c r="K61" s="85"/>
      <c r="L61" s="85"/>
      <c r="M61" s="85"/>
      <c r="N61" s="85"/>
      <c r="O61" s="85"/>
      <c r="P61" s="85"/>
      <c r="Q61" s="85"/>
      <c r="R61" s="85"/>
      <c r="S61" s="85"/>
      <c r="T61" s="45"/>
      <c r="U61" s="46"/>
    </row>
    <row r="62" spans="1:21" s="46" customFormat="1" ht="22.5" customHeight="1">
      <c r="A62" s="84" t="s">
        <v>41</v>
      </c>
      <c r="B62" s="84"/>
      <c r="C62" s="85" t="s">
        <v>48</v>
      </c>
      <c r="D62" s="85"/>
      <c r="E62" s="85"/>
      <c r="F62" s="85"/>
      <c r="G62" s="85"/>
      <c r="H62" s="85"/>
      <c r="I62" s="85"/>
      <c r="J62" s="85"/>
      <c r="K62" s="85"/>
      <c r="L62" s="85"/>
      <c r="M62" s="85"/>
      <c r="N62" s="85"/>
      <c r="O62" s="85"/>
      <c r="P62" s="85"/>
      <c r="Q62" s="85"/>
      <c r="R62" s="85"/>
      <c r="S62" s="85"/>
      <c r="T62" s="54"/>
      <c r="U62" s="44"/>
    </row>
    <row r="63" spans="1:20" s="44" customFormat="1" ht="19.5" customHeight="1">
      <c r="A63" s="84" t="s">
        <v>14</v>
      </c>
      <c r="B63" s="84"/>
      <c r="C63" s="85" t="s">
        <v>42</v>
      </c>
      <c r="D63" s="85"/>
      <c r="E63" s="85"/>
      <c r="F63" s="85"/>
      <c r="G63" s="85"/>
      <c r="H63" s="85"/>
      <c r="I63" s="85"/>
      <c r="J63" s="85"/>
      <c r="K63" s="85"/>
      <c r="L63" s="85"/>
      <c r="M63" s="85"/>
      <c r="N63" s="85"/>
      <c r="O63" s="85"/>
      <c r="P63" s="85"/>
      <c r="Q63" s="85"/>
      <c r="R63" s="85"/>
      <c r="S63" s="85"/>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84" t="s">
        <v>5</v>
      </c>
      <c r="B65" s="84"/>
      <c r="C65" s="85" t="s">
        <v>43</v>
      </c>
      <c r="D65" s="85"/>
      <c r="E65" s="85"/>
      <c r="F65" s="85"/>
      <c r="G65" s="85"/>
      <c r="H65" s="85"/>
      <c r="I65" s="85"/>
      <c r="J65" s="85"/>
      <c r="K65" s="85"/>
      <c r="L65" s="85"/>
      <c r="M65" s="85"/>
      <c r="N65" s="85"/>
      <c r="O65" s="85"/>
      <c r="P65" s="85"/>
      <c r="Q65" s="85"/>
      <c r="R65" s="85"/>
      <c r="S65" s="85"/>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4.5" customHeight="1">
      <c r="A67" s="86" t="s">
        <v>44</v>
      </c>
      <c r="B67" s="86"/>
      <c r="C67" s="86"/>
      <c r="D67" s="86"/>
      <c r="E67" s="86"/>
      <c r="F67" s="86"/>
      <c r="G67" s="86"/>
      <c r="H67" s="86"/>
      <c r="I67" s="86"/>
      <c r="J67" s="86"/>
      <c r="K67" s="86"/>
      <c r="L67" s="86"/>
      <c r="M67" s="86"/>
      <c r="N67" s="86"/>
      <c r="O67" s="86"/>
      <c r="P67" s="86"/>
      <c r="Q67" s="86"/>
      <c r="R67" s="86"/>
      <c r="S67" s="86"/>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B33:D33"/>
    <mergeCell ref="E33:G33"/>
    <mergeCell ref="C65:S65"/>
    <mergeCell ref="A67:S67"/>
    <mergeCell ref="A65:B65"/>
    <mergeCell ref="N33:P33"/>
    <mergeCell ref="Q33:S33"/>
    <mergeCell ref="H33:J33"/>
    <mergeCell ref="K33:M33"/>
    <mergeCell ref="A60:B60"/>
    <mergeCell ref="A62:B62"/>
    <mergeCell ref="C59:S59"/>
    <mergeCell ref="A63:B63"/>
    <mergeCell ref="C63:S63"/>
    <mergeCell ref="C61:S61"/>
    <mergeCell ref="C60:S60"/>
    <mergeCell ref="C62:S62"/>
    <mergeCell ref="A1:R1"/>
    <mergeCell ref="A2:R2"/>
    <mergeCell ref="A4:S4"/>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X68"/>
  <sheetViews>
    <sheetView zoomScaleSheetLayoutView="100" zoomScalePageLayoutView="0" workbookViewId="0" topLeftCell="A1">
      <selection activeCell="Q5" sqref="Q5:S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0" t="s">
        <v>52</v>
      </c>
      <c r="B1" s="71"/>
      <c r="C1" s="71"/>
      <c r="D1" s="71"/>
      <c r="E1" s="71"/>
      <c r="F1" s="71"/>
      <c r="G1" s="71"/>
      <c r="H1" s="71"/>
      <c r="I1" s="71"/>
      <c r="J1" s="71"/>
      <c r="K1" s="71"/>
      <c r="L1" s="71"/>
      <c r="M1" s="71"/>
      <c r="N1" s="71"/>
      <c r="O1" s="71"/>
      <c r="P1" s="71"/>
      <c r="Q1" s="71"/>
      <c r="R1" s="71"/>
    </row>
    <row r="2" spans="1:18" ht="15">
      <c r="A2" s="72" t="str">
        <f>'6 Months'!$A$2:$R$2</f>
        <v>Reporting Period: 12 month period ending June 2009</v>
      </c>
      <c r="B2" s="72"/>
      <c r="C2" s="72"/>
      <c r="D2" s="72"/>
      <c r="E2" s="72"/>
      <c r="F2" s="72"/>
      <c r="G2" s="72"/>
      <c r="H2" s="72"/>
      <c r="I2" s="72"/>
      <c r="J2" s="72"/>
      <c r="K2" s="72"/>
      <c r="L2" s="72"/>
      <c r="M2" s="72"/>
      <c r="N2" s="72"/>
      <c r="O2" s="72"/>
      <c r="P2" s="72"/>
      <c r="Q2" s="72"/>
      <c r="R2" s="72"/>
    </row>
    <row r="3" spans="1:18" ht="12.75">
      <c r="A3" s="12"/>
      <c r="C3" s="37" t="str">
        <f>'6 Months'!$C$3</f>
        <v>Report run date: 23 July 2009</v>
      </c>
      <c r="D3" s="12"/>
      <c r="E3" s="12"/>
      <c r="F3" s="12"/>
      <c r="G3" s="12"/>
      <c r="H3" s="12"/>
      <c r="I3" s="12"/>
      <c r="J3" s="12"/>
      <c r="K3" s="12"/>
      <c r="L3" s="12"/>
      <c r="M3" s="12"/>
      <c r="N3" s="12"/>
      <c r="O3" s="12"/>
      <c r="P3" s="12"/>
      <c r="Q3" s="12"/>
      <c r="R3" s="12"/>
    </row>
    <row r="4" spans="1:19" ht="37.5" customHeight="1">
      <c r="A4" s="73" t="s">
        <v>64</v>
      </c>
      <c r="B4" s="73"/>
      <c r="C4" s="73"/>
      <c r="D4" s="73"/>
      <c r="E4" s="73"/>
      <c r="F4" s="73"/>
      <c r="G4" s="73"/>
      <c r="H4" s="73"/>
      <c r="I4" s="73"/>
      <c r="J4" s="73"/>
      <c r="K4" s="73"/>
      <c r="L4" s="73"/>
      <c r="M4" s="73"/>
      <c r="N4" s="73"/>
      <c r="O4" s="73"/>
      <c r="P4" s="73"/>
      <c r="Q4" s="73"/>
      <c r="R4" s="73"/>
      <c r="S4" s="73"/>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74" t="s">
        <v>0</v>
      </c>
      <c r="C7" s="75"/>
      <c r="D7" s="76"/>
      <c r="E7" s="74" t="s">
        <v>1</v>
      </c>
      <c r="F7" s="75"/>
      <c r="G7" s="76"/>
      <c r="H7" s="74" t="s">
        <v>2</v>
      </c>
      <c r="I7" s="75"/>
      <c r="J7" s="76"/>
      <c r="K7" s="74" t="s">
        <v>3</v>
      </c>
      <c r="L7" s="75"/>
      <c r="M7" s="76"/>
      <c r="N7" s="74" t="s">
        <v>4</v>
      </c>
      <c r="O7" s="75"/>
      <c r="P7" s="76"/>
      <c r="Q7" s="74" t="s">
        <v>5</v>
      </c>
      <c r="R7" s="75"/>
      <c r="S7" s="77"/>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6475</v>
      </c>
      <c r="C9" s="16">
        <v>4521</v>
      </c>
      <c r="D9" s="17">
        <v>0.6982239382239382</v>
      </c>
      <c r="E9" s="15">
        <v>1760</v>
      </c>
      <c r="F9" s="15">
        <v>1300</v>
      </c>
      <c r="G9" s="17">
        <v>0.7386363636363636</v>
      </c>
      <c r="H9" s="15">
        <v>780</v>
      </c>
      <c r="I9" s="15">
        <v>444</v>
      </c>
      <c r="J9" s="17">
        <v>0.5692307692307692</v>
      </c>
      <c r="K9" s="15">
        <v>1329</v>
      </c>
      <c r="L9" s="15">
        <v>900</v>
      </c>
      <c r="M9" s="17">
        <v>0.6772009029345373</v>
      </c>
      <c r="N9" s="15">
        <v>1409</v>
      </c>
      <c r="O9" s="15">
        <v>1095</v>
      </c>
      <c r="P9" s="17">
        <v>0.7771469127040455</v>
      </c>
      <c r="Q9" s="15">
        <v>1197</v>
      </c>
      <c r="R9" s="15">
        <v>782</v>
      </c>
      <c r="S9" s="18">
        <v>0.6532999164578112</v>
      </c>
    </row>
    <row r="10" spans="1:19" s="4" customFormat="1" ht="12.75">
      <c r="A10" s="8" t="s">
        <v>16</v>
      </c>
      <c r="B10" s="1">
        <v>3115</v>
      </c>
      <c r="C10" s="2">
        <v>1767</v>
      </c>
      <c r="D10" s="3">
        <v>0.5672552166934189</v>
      </c>
      <c r="E10" s="1">
        <v>1298</v>
      </c>
      <c r="F10" s="1">
        <v>835</v>
      </c>
      <c r="G10" s="3">
        <v>0.6432973805855162</v>
      </c>
      <c r="H10" s="1">
        <v>1304</v>
      </c>
      <c r="I10" s="1">
        <v>631</v>
      </c>
      <c r="J10" s="3">
        <v>0.4838957055214724</v>
      </c>
      <c r="K10" s="1">
        <v>64</v>
      </c>
      <c r="L10" s="1">
        <v>39</v>
      </c>
      <c r="M10" s="3">
        <v>0.609375</v>
      </c>
      <c r="N10" s="1">
        <v>138</v>
      </c>
      <c r="O10" s="1">
        <v>102</v>
      </c>
      <c r="P10" s="3">
        <v>0.7391304347826086</v>
      </c>
      <c r="Q10" s="1">
        <v>311</v>
      </c>
      <c r="R10" s="1">
        <v>160</v>
      </c>
      <c r="S10" s="9">
        <v>0.5144694533762058</v>
      </c>
    </row>
    <row r="11" spans="1:19" s="4" customFormat="1" ht="12.75">
      <c r="A11" s="8" t="s">
        <v>17</v>
      </c>
      <c r="B11" s="1">
        <v>6883</v>
      </c>
      <c r="C11" s="2">
        <v>5259</v>
      </c>
      <c r="D11" s="3">
        <v>0.7640563707685603</v>
      </c>
      <c r="E11" s="1">
        <v>3812</v>
      </c>
      <c r="F11" s="1">
        <v>3028</v>
      </c>
      <c r="G11" s="3">
        <v>0.7943336831059811</v>
      </c>
      <c r="H11" s="1">
        <v>1009</v>
      </c>
      <c r="I11" s="1">
        <v>724</v>
      </c>
      <c r="J11" s="3">
        <v>0.7175421209117938</v>
      </c>
      <c r="K11" s="1">
        <v>265</v>
      </c>
      <c r="L11" s="1">
        <v>183</v>
      </c>
      <c r="M11" s="3">
        <v>0.690566037735849</v>
      </c>
      <c r="N11" s="1">
        <v>493</v>
      </c>
      <c r="O11" s="1">
        <v>395</v>
      </c>
      <c r="P11" s="3">
        <v>0.8012170385395537</v>
      </c>
      <c r="Q11" s="1">
        <v>1304</v>
      </c>
      <c r="R11" s="1">
        <v>929</v>
      </c>
      <c r="S11" s="9">
        <v>0.7124233128834356</v>
      </c>
    </row>
    <row r="12" spans="1:19" s="4" customFormat="1" ht="12.75">
      <c r="A12" s="8" t="s">
        <v>18</v>
      </c>
      <c r="B12" s="1">
        <v>4001</v>
      </c>
      <c r="C12" s="2">
        <v>3122</v>
      </c>
      <c r="D12" s="3">
        <v>0.7803049237690577</v>
      </c>
      <c r="E12" s="1">
        <v>1692</v>
      </c>
      <c r="F12" s="1">
        <v>1372</v>
      </c>
      <c r="G12" s="3">
        <v>0.8108747044917257</v>
      </c>
      <c r="H12" s="1">
        <v>747</v>
      </c>
      <c r="I12" s="1">
        <v>514</v>
      </c>
      <c r="J12" s="3">
        <v>0.6880856760374833</v>
      </c>
      <c r="K12" s="1">
        <v>432</v>
      </c>
      <c r="L12" s="1">
        <v>334</v>
      </c>
      <c r="M12" s="3">
        <v>0.7731481481481481</v>
      </c>
      <c r="N12" s="1">
        <v>448</v>
      </c>
      <c r="O12" s="1">
        <v>386</v>
      </c>
      <c r="P12" s="3">
        <v>0.8616071428571429</v>
      </c>
      <c r="Q12" s="1">
        <v>682</v>
      </c>
      <c r="R12" s="1">
        <v>516</v>
      </c>
      <c r="S12" s="9">
        <v>0.7565982404692082</v>
      </c>
    </row>
    <row r="13" spans="1:19" s="4" customFormat="1" ht="12.75">
      <c r="A13" s="8" t="s">
        <v>19</v>
      </c>
      <c r="B13" s="1">
        <v>9076</v>
      </c>
      <c r="C13" s="2">
        <v>6076</v>
      </c>
      <c r="D13" s="3">
        <v>0.6694579109739973</v>
      </c>
      <c r="E13" s="1">
        <v>1229</v>
      </c>
      <c r="F13" s="1">
        <v>908</v>
      </c>
      <c r="G13" s="3">
        <v>0.7388120423108218</v>
      </c>
      <c r="H13" s="1">
        <v>2672</v>
      </c>
      <c r="I13" s="1">
        <v>1473</v>
      </c>
      <c r="J13" s="3">
        <v>0.5512724550898204</v>
      </c>
      <c r="K13" s="1">
        <v>2954</v>
      </c>
      <c r="L13" s="1">
        <v>1966</v>
      </c>
      <c r="M13" s="3">
        <v>0.6655382532159784</v>
      </c>
      <c r="N13" s="1">
        <v>1263</v>
      </c>
      <c r="O13" s="1">
        <v>1048</v>
      </c>
      <c r="P13" s="3">
        <v>0.8297703879651623</v>
      </c>
      <c r="Q13" s="1">
        <v>958</v>
      </c>
      <c r="R13" s="1">
        <v>681</v>
      </c>
      <c r="S13" s="9">
        <v>0.7108559498956158</v>
      </c>
    </row>
    <row r="14" spans="1:19" s="4" customFormat="1" ht="12.75">
      <c r="A14" s="8" t="s">
        <v>20</v>
      </c>
      <c r="B14" s="1">
        <v>2276</v>
      </c>
      <c r="C14" s="2">
        <v>1684</v>
      </c>
      <c r="D14" s="3">
        <v>0.7398945518453427</v>
      </c>
      <c r="E14" s="1">
        <v>1020</v>
      </c>
      <c r="F14" s="1">
        <v>827</v>
      </c>
      <c r="G14" s="3">
        <v>0.8107843137254902</v>
      </c>
      <c r="H14" s="1">
        <v>954</v>
      </c>
      <c r="I14" s="1">
        <v>622</v>
      </c>
      <c r="J14" s="3">
        <v>0.6519916142557652</v>
      </c>
      <c r="K14" s="1">
        <v>104</v>
      </c>
      <c r="L14" s="1">
        <v>76</v>
      </c>
      <c r="M14" s="3">
        <v>0.7307692307692307</v>
      </c>
      <c r="N14" s="1">
        <v>54</v>
      </c>
      <c r="O14" s="1">
        <v>50</v>
      </c>
      <c r="P14" s="3">
        <v>0.9259259259259259</v>
      </c>
      <c r="Q14" s="1">
        <v>144</v>
      </c>
      <c r="R14" s="1">
        <v>109</v>
      </c>
      <c r="S14" s="9">
        <v>0.7569444444444444</v>
      </c>
    </row>
    <row r="15" spans="1:19" s="4" customFormat="1" ht="12.75">
      <c r="A15" s="8" t="s">
        <v>21</v>
      </c>
      <c r="B15" s="1">
        <v>2216</v>
      </c>
      <c r="C15" s="2">
        <v>1670</v>
      </c>
      <c r="D15" s="3">
        <v>0.7536101083032491</v>
      </c>
      <c r="E15" s="1">
        <v>854</v>
      </c>
      <c r="F15" s="1">
        <v>680</v>
      </c>
      <c r="G15" s="3">
        <v>0.7962529274004684</v>
      </c>
      <c r="H15" s="1">
        <v>625</v>
      </c>
      <c r="I15" s="1">
        <v>432</v>
      </c>
      <c r="J15" s="3">
        <v>0.6912</v>
      </c>
      <c r="K15" s="1">
        <v>244</v>
      </c>
      <c r="L15" s="1">
        <v>193</v>
      </c>
      <c r="M15" s="3">
        <v>0.7909836065573771</v>
      </c>
      <c r="N15" s="1">
        <v>191</v>
      </c>
      <c r="O15" s="1">
        <v>157</v>
      </c>
      <c r="P15" s="3">
        <v>0.8219895287958116</v>
      </c>
      <c r="Q15" s="1">
        <v>302</v>
      </c>
      <c r="R15" s="1">
        <v>208</v>
      </c>
      <c r="S15" s="9">
        <v>0.6887417218543046</v>
      </c>
    </row>
    <row r="16" spans="1:19" s="4" customFormat="1" ht="12.75">
      <c r="A16" s="8" t="s">
        <v>22</v>
      </c>
      <c r="B16" s="1">
        <v>1766</v>
      </c>
      <c r="C16" s="2">
        <v>924</v>
      </c>
      <c r="D16" s="3">
        <v>0.5232163080407701</v>
      </c>
      <c r="E16" s="1">
        <v>565</v>
      </c>
      <c r="F16" s="1">
        <v>347</v>
      </c>
      <c r="G16" s="3">
        <v>0.6141592920353982</v>
      </c>
      <c r="H16" s="1">
        <v>950</v>
      </c>
      <c r="I16" s="1">
        <v>418</v>
      </c>
      <c r="J16" s="3">
        <v>0.44</v>
      </c>
      <c r="K16" s="1">
        <v>48</v>
      </c>
      <c r="L16" s="1">
        <v>35</v>
      </c>
      <c r="M16" s="3">
        <v>0.7291666666666666</v>
      </c>
      <c r="N16" s="1">
        <v>53</v>
      </c>
      <c r="O16" s="1">
        <v>34</v>
      </c>
      <c r="P16" s="3">
        <v>0.6415094339622641</v>
      </c>
      <c r="Q16" s="1">
        <v>150</v>
      </c>
      <c r="R16" s="1">
        <v>90</v>
      </c>
      <c r="S16" s="9">
        <v>0.6</v>
      </c>
    </row>
    <row r="17" spans="1:19" s="4" customFormat="1" ht="12.75">
      <c r="A17" s="8" t="s">
        <v>23</v>
      </c>
      <c r="B17" s="1">
        <v>2419</v>
      </c>
      <c r="C17" s="2">
        <v>1530</v>
      </c>
      <c r="D17" s="3">
        <v>0.6324927656056222</v>
      </c>
      <c r="E17" s="1">
        <v>1093</v>
      </c>
      <c r="F17" s="1">
        <v>776</v>
      </c>
      <c r="G17" s="3">
        <v>0.7099725526075022</v>
      </c>
      <c r="H17" s="1">
        <v>823</v>
      </c>
      <c r="I17" s="1">
        <v>428</v>
      </c>
      <c r="J17" s="3">
        <v>0.520048602673147</v>
      </c>
      <c r="K17" s="1">
        <v>92</v>
      </c>
      <c r="L17" s="1">
        <v>49</v>
      </c>
      <c r="M17" s="3">
        <v>0.532608695652174</v>
      </c>
      <c r="N17" s="1">
        <v>111</v>
      </c>
      <c r="O17" s="1">
        <v>89</v>
      </c>
      <c r="P17" s="3">
        <v>0.8018018018018018</v>
      </c>
      <c r="Q17" s="1">
        <v>300</v>
      </c>
      <c r="R17" s="1">
        <v>188</v>
      </c>
      <c r="S17" s="9">
        <v>0.6266666666666667</v>
      </c>
    </row>
    <row r="18" spans="1:19" s="4" customFormat="1" ht="12.75">
      <c r="A18" s="8" t="s">
        <v>24</v>
      </c>
      <c r="B18" s="1">
        <v>1701</v>
      </c>
      <c r="C18" s="2">
        <v>1287</v>
      </c>
      <c r="D18" s="3">
        <v>0.7566137566137566</v>
      </c>
      <c r="E18" s="1">
        <v>1023</v>
      </c>
      <c r="F18" s="1">
        <v>814</v>
      </c>
      <c r="G18" s="3">
        <v>0.7956989247311828</v>
      </c>
      <c r="H18" s="1">
        <v>308</v>
      </c>
      <c r="I18" s="1">
        <v>223</v>
      </c>
      <c r="J18" s="3">
        <v>0.724025974025974</v>
      </c>
      <c r="K18" s="1">
        <v>44</v>
      </c>
      <c r="L18" s="1">
        <v>31</v>
      </c>
      <c r="M18" s="3">
        <v>0.7045454545454546</v>
      </c>
      <c r="N18" s="1">
        <v>71</v>
      </c>
      <c r="O18" s="1">
        <v>56</v>
      </c>
      <c r="P18" s="3">
        <v>0.7887323943661971</v>
      </c>
      <c r="Q18" s="1">
        <v>255</v>
      </c>
      <c r="R18" s="1">
        <v>163</v>
      </c>
      <c r="S18" s="9">
        <v>0.6392156862745098</v>
      </c>
    </row>
    <row r="19" spans="1:19" s="4" customFormat="1" ht="12.75">
      <c r="A19" s="8" t="s">
        <v>25</v>
      </c>
      <c r="B19" s="1">
        <v>2483</v>
      </c>
      <c r="C19" s="2">
        <v>1356</v>
      </c>
      <c r="D19" s="3">
        <v>0.5461135722915827</v>
      </c>
      <c r="E19" s="1">
        <v>841</v>
      </c>
      <c r="F19" s="1">
        <v>531</v>
      </c>
      <c r="G19" s="3">
        <v>0.6313912009512486</v>
      </c>
      <c r="H19" s="1">
        <v>1350</v>
      </c>
      <c r="I19" s="1">
        <v>644</v>
      </c>
      <c r="J19" s="3">
        <v>0.47703703703703704</v>
      </c>
      <c r="K19" s="1">
        <v>39</v>
      </c>
      <c r="L19" s="1">
        <v>26</v>
      </c>
      <c r="M19" s="3">
        <v>0.6666666666666666</v>
      </c>
      <c r="N19" s="1">
        <v>53</v>
      </c>
      <c r="O19" s="1">
        <v>43</v>
      </c>
      <c r="P19" s="3">
        <v>0.8113207547169812</v>
      </c>
      <c r="Q19" s="1">
        <v>200</v>
      </c>
      <c r="R19" s="1">
        <v>112</v>
      </c>
      <c r="S19" s="9">
        <v>0.56</v>
      </c>
    </row>
    <row r="20" spans="1:19" s="4" customFormat="1" ht="12.75">
      <c r="A20" s="8" t="s">
        <v>26</v>
      </c>
      <c r="B20" s="1">
        <v>2138</v>
      </c>
      <c r="C20" s="2">
        <v>1743</v>
      </c>
      <c r="D20" s="3">
        <v>0.8152478952291862</v>
      </c>
      <c r="E20" s="1">
        <v>1398</v>
      </c>
      <c r="F20" s="1">
        <v>1183</v>
      </c>
      <c r="G20" s="3">
        <v>0.84620886981402</v>
      </c>
      <c r="H20" s="1">
        <v>329</v>
      </c>
      <c r="I20" s="1">
        <v>264</v>
      </c>
      <c r="J20" s="3">
        <v>0.8024316109422492</v>
      </c>
      <c r="K20" s="1">
        <v>58</v>
      </c>
      <c r="L20" s="1">
        <v>44</v>
      </c>
      <c r="M20" s="3">
        <v>0.7586206896551724</v>
      </c>
      <c r="N20" s="1">
        <v>77</v>
      </c>
      <c r="O20" s="1">
        <v>64</v>
      </c>
      <c r="P20" s="3">
        <v>0.8311688311688312</v>
      </c>
      <c r="Q20" s="1">
        <v>276</v>
      </c>
      <c r="R20" s="1">
        <v>188</v>
      </c>
      <c r="S20" s="9">
        <v>0.6811594202898551</v>
      </c>
    </row>
    <row r="21" spans="1:19" s="4" customFormat="1" ht="12.75">
      <c r="A21" s="8" t="s">
        <v>27</v>
      </c>
      <c r="B21" s="1">
        <v>678</v>
      </c>
      <c r="C21" s="2">
        <v>550</v>
      </c>
      <c r="D21" s="3">
        <v>0.8112094395280236</v>
      </c>
      <c r="E21" s="1">
        <v>502</v>
      </c>
      <c r="F21" s="1">
        <v>422</v>
      </c>
      <c r="G21" s="3">
        <v>0.8406374501992032</v>
      </c>
      <c r="H21" s="1">
        <v>85</v>
      </c>
      <c r="I21" s="1">
        <v>58</v>
      </c>
      <c r="J21" s="3">
        <v>0.6823529411764706</v>
      </c>
      <c r="K21" s="1">
        <v>15</v>
      </c>
      <c r="L21" s="1">
        <v>14</v>
      </c>
      <c r="M21" s="3">
        <v>0.9333333333333333</v>
      </c>
      <c r="N21" s="1">
        <v>26</v>
      </c>
      <c r="O21" s="1">
        <v>22</v>
      </c>
      <c r="P21" s="3">
        <v>0.8461538461538461</v>
      </c>
      <c r="Q21" s="1">
        <v>50</v>
      </c>
      <c r="R21" s="1">
        <v>34</v>
      </c>
      <c r="S21" s="9">
        <v>0.68</v>
      </c>
    </row>
    <row r="22" spans="1:19" s="4" customFormat="1" ht="12.75">
      <c r="A22" s="8" t="s">
        <v>37</v>
      </c>
      <c r="B22" s="1">
        <v>1614</v>
      </c>
      <c r="C22" s="2">
        <v>1362</v>
      </c>
      <c r="D22" s="3">
        <v>0.8438661710037175</v>
      </c>
      <c r="E22" s="1">
        <v>1035</v>
      </c>
      <c r="F22" s="1">
        <v>886</v>
      </c>
      <c r="G22" s="3">
        <v>0.8560386473429952</v>
      </c>
      <c r="H22" s="1">
        <v>317</v>
      </c>
      <c r="I22" s="1">
        <v>268</v>
      </c>
      <c r="J22" s="3">
        <v>0.8454258675078864</v>
      </c>
      <c r="K22" s="1">
        <v>48</v>
      </c>
      <c r="L22" s="1">
        <v>37</v>
      </c>
      <c r="M22" s="3">
        <v>0.7708333333333334</v>
      </c>
      <c r="N22" s="1">
        <v>52</v>
      </c>
      <c r="O22" s="1">
        <v>39</v>
      </c>
      <c r="P22" s="3">
        <v>0.75</v>
      </c>
      <c r="Q22" s="1">
        <v>162</v>
      </c>
      <c r="R22" s="1">
        <v>132</v>
      </c>
      <c r="S22" s="9">
        <v>0.8148148148148148</v>
      </c>
    </row>
    <row r="23" spans="1:19" s="4" customFormat="1" ht="12.75">
      <c r="A23" s="8" t="s">
        <v>28</v>
      </c>
      <c r="B23" s="1">
        <v>841</v>
      </c>
      <c r="C23" s="2">
        <v>473</v>
      </c>
      <c r="D23" s="3">
        <v>0.5624256837098692</v>
      </c>
      <c r="E23" s="1">
        <v>208</v>
      </c>
      <c r="F23" s="1">
        <v>163</v>
      </c>
      <c r="G23" s="3">
        <v>0.7836538461538461</v>
      </c>
      <c r="H23" s="1">
        <v>558</v>
      </c>
      <c r="I23" s="1">
        <v>264</v>
      </c>
      <c r="J23" s="3">
        <v>0.4731182795698925</v>
      </c>
      <c r="K23" s="1">
        <v>19</v>
      </c>
      <c r="L23" s="1">
        <v>11</v>
      </c>
      <c r="M23" s="3">
        <v>0.5789473684210527</v>
      </c>
      <c r="N23" s="1">
        <v>16</v>
      </c>
      <c r="O23" s="1" t="s">
        <v>38</v>
      </c>
      <c r="P23" s="3">
        <v>0.5625</v>
      </c>
      <c r="Q23" s="1">
        <v>40</v>
      </c>
      <c r="R23" s="1">
        <v>26</v>
      </c>
      <c r="S23" s="9">
        <v>0.65</v>
      </c>
    </row>
    <row r="24" spans="1:19" s="4" customFormat="1" ht="12.75">
      <c r="A24" s="8" t="s">
        <v>29</v>
      </c>
      <c r="B24" s="1">
        <v>1647</v>
      </c>
      <c r="C24" s="2">
        <v>1176</v>
      </c>
      <c r="D24" s="3">
        <v>0.7140255009107468</v>
      </c>
      <c r="E24" s="1">
        <v>971</v>
      </c>
      <c r="F24" s="1">
        <v>724</v>
      </c>
      <c r="G24" s="3">
        <v>0.7456230690010298</v>
      </c>
      <c r="H24" s="1">
        <v>481</v>
      </c>
      <c r="I24" s="1">
        <v>313</v>
      </c>
      <c r="J24" s="3">
        <v>0.6507276507276507</v>
      </c>
      <c r="K24" s="1">
        <v>31</v>
      </c>
      <c r="L24" s="1">
        <v>26</v>
      </c>
      <c r="M24" s="3">
        <v>0.8387096774193549</v>
      </c>
      <c r="N24" s="1">
        <v>40</v>
      </c>
      <c r="O24" s="1">
        <v>31</v>
      </c>
      <c r="P24" s="3">
        <v>0.775</v>
      </c>
      <c r="Q24" s="1">
        <v>124</v>
      </c>
      <c r="R24" s="1">
        <v>82</v>
      </c>
      <c r="S24" s="9">
        <v>0.6612903225806451</v>
      </c>
    </row>
    <row r="25" spans="1:19" s="4" customFormat="1" ht="12.75">
      <c r="A25" s="8" t="s">
        <v>30</v>
      </c>
      <c r="B25" s="1">
        <v>5780</v>
      </c>
      <c r="C25" s="2">
        <v>3712</v>
      </c>
      <c r="D25" s="3">
        <v>0.6422145328719723</v>
      </c>
      <c r="E25" s="1">
        <v>2654</v>
      </c>
      <c r="F25" s="1">
        <v>1866</v>
      </c>
      <c r="G25" s="3">
        <v>0.7030896759608138</v>
      </c>
      <c r="H25" s="1">
        <v>2064</v>
      </c>
      <c r="I25" s="1">
        <v>1073</v>
      </c>
      <c r="J25" s="3">
        <v>0.5198643410852714</v>
      </c>
      <c r="K25" s="1">
        <v>191</v>
      </c>
      <c r="L25" s="1">
        <v>137</v>
      </c>
      <c r="M25" s="3">
        <v>0.7172774869109948</v>
      </c>
      <c r="N25" s="1">
        <v>325</v>
      </c>
      <c r="O25" s="1">
        <v>273</v>
      </c>
      <c r="P25" s="3">
        <v>0.84</v>
      </c>
      <c r="Q25" s="1">
        <v>546</v>
      </c>
      <c r="R25" s="1">
        <v>363</v>
      </c>
      <c r="S25" s="9">
        <v>0.6648351648351648</v>
      </c>
    </row>
    <row r="26" spans="1:19" s="4" customFormat="1" ht="12.75">
      <c r="A26" s="8" t="s">
        <v>31</v>
      </c>
      <c r="B26" s="1">
        <v>549</v>
      </c>
      <c r="C26" s="2">
        <v>407</v>
      </c>
      <c r="D26" s="3">
        <v>0.7413479052823315</v>
      </c>
      <c r="E26" s="1">
        <v>325</v>
      </c>
      <c r="F26" s="1">
        <v>259</v>
      </c>
      <c r="G26" s="3">
        <v>0.796923076923077</v>
      </c>
      <c r="H26" s="1">
        <v>155</v>
      </c>
      <c r="I26" s="1">
        <v>102</v>
      </c>
      <c r="J26" s="3">
        <v>0.6580645161290323</v>
      </c>
      <c r="K26" s="1">
        <v>20</v>
      </c>
      <c r="L26" s="1">
        <v>14</v>
      </c>
      <c r="M26" s="3">
        <v>0.7</v>
      </c>
      <c r="N26" s="1" t="s">
        <v>38</v>
      </c>
      <c r="O26" s="1" t="s">
        <v>38</v>
      </c>
      <c r="P26" s="3">
        <v>0.8571428571428571</v>
      </c>
      <c r="Q26" s="1">
        <v>42</v>
      </c>
      <c r="R26" s="1">
        <v>26</v>
      </c>
      <c r="S26" s="9">
        <v>0.6190476190476191</v>
      </c>
    </row>
    <row r="27" spans="1:19" s="4" customFormat="1" ht="12.75">
      <c r="A27" s="8" t="s">
        <v>32</v>
      </c>
      <c r="B27" s="1">
        <v>7826</v>
      </c>
      <c r="C27" s="2">
        <v>5478</v>
      </c>
      <c r="D27" s="3">
        <v>0.6999744441604907</v>
      </c>
      <c r="E27" s="1">
        <v>2767</v>
      </c>
      <c r="F27" s="1">
        <v>1929</v>
      </c>
      <c r="G27" s="3">
        <v>0.6971449222985182</v>
      </c>
      <c r="H27" s="1">
        <v>1243</v>
      </c>
      <c r="I27" s="1">
        <v>749</v>
      </c>
      <c r="J27" s="3">
        <v>0.6025744167337088</v>
      </c>
      <c r="K27" s="1">
        <v>945</v>
      </c>
      <c r="L27" s="1">
        <v>673</v>
      </c>
      <c r="M27" s="3">
        <v>0.7121693121693121</v>
      </c>
      <c r="N27" s="1">
        <v>1175</v>
      </c>
      <c r="O27" s="1">
        <v>948</v>
      </c>
      <c r="P27" s="3">
        <v>0.8068085106382978</v>
      </c>
      <c r="Q27" s="1">
        <v>1696</v>
      </c>
      <c r="R27" s="1">
        <v>1179</v>
      </c>
      <c r="S27" s="9">
        <v>0.6951650943396226</v>
      </c>
    </row>
    <row r="28" spans="1:19" s="4" customFormat="1" ht="12.75">
      <c r="A28" s="8" t="s">
        <v>33</v>
      </c>
      <c r="B28" s="1">
        <v>419</v>
      </c>
      <c r="C28" s="2">
        <v>306</v>
      </c>
      <c r="D28" s="3">
        <v>0.7303102625298329</v>
      </c>
      <c r="E28" s="1">
        <v>262</v>
      </c>
      <c r="F28" s="1">
        <v>207</v>
      </c>
      <c r="G28" s="3">
        <v>0.7900763358778626</v>
      </c>
      <c r="H28" s="1">
        <v>74</v>
      </c>
      <c r="I28" s="1">
        <v>61</v>
      </c>
      <c r="J28" s="3">
        <v>0.8243243243243243</v>
      </c>
      <c r="K28" s="1">
        <v>11</v>
      </c>
      <c r="L28" s="1">
        <v>10</v>
      </c>
      <c r="M28" s="3">
        <v>0.9090909090909091</v>
      </c>
      <c r="N28" s="1" t="s">
        <v>38</v>
      </c>
      <c r="O28" s="1" t="s">
        <v>38</v>
      </c>
      <c r="P28" s="3">
        <v>0.625</v>
      </c>
      <c r="Q28" s="1">
        <v>64</v>
      </c>
      <c r="R28" s="1">
        <v>23</v>
      </c>
      <c r="S28" s="9">
        <v>0.359375</v>
      </c>
    </row>
    <row r="29" spans="1:20" s="5" customFormat="1" ht="13.5" thickBot="1">
      <c r="A29" s="24" t="s">
        <v>34</v>
      </c>
      <c r="B29" s="25">
        <v>900</v>
      </c>
      <c r="C29" s="26">
        <v>617</v>
      </c>
      <c r="D29" s="27">
        <v>0.6855555555555556</v>
      </c>
      <c r="E29" s="25">
        <v>351</v>
      </c>
      <c r="F29" s="25">
        <v>260</v>
      </c>
      <c r="G29" s="27">
        <v>0.7407407407407407</v>
      </c>
      <c r="H29" s="25">
        <v>380</v>
      </c>
      <c r="I29" s="25">
        <v>240</v>
      </c>
      <c r="J29" s="27">
        <v>0.631578947368421</v>
      </c>
      <c r="K29" s="25">
        <v>15</v>
      </c>
      <c r="L29" s="25">
        <v>10</v>
      </c>
      <c r="M29" s="27">
        <v>0.6666666666666666</v>
      </c>
      <c r="N29" s="25">
        <v>13</v>
      </c>
      <c r="O29" s="25">
        <v>12</v>
      </c>
      <c r="P29" s="27">
        <v>0.9230769230769231</v>
      </c>
      <c r="Q29" s="25">
        <v>141</v>
      </c>
      <c r="R29" s="25">
        <v>95</v>
      </c>
      <c r="S29" s="28">
        <v>0.6737588652482269</v>
      </c>
      <c r="T29" s="4"/>
    </row>
    <row r="30" spans="1:20" s="4" customFormat="1" ht="14.25" thickBot="1" thickTop="1">
      <c r="A30" s="10" t="s">
        <v>36</v>
      </c>
      <c r="B30" s="65">
        <v>64893</v>
      </c>
      <c r="C30" s="66">
        <v>45032</v>
      </c>
      <c r="D30" s="23">
        <v>0.6939423358451605</v>
      </c>
      <c r="E30" s="65">
        <v>25695</v>
      </c>
      <c r="F30" s="65">
        <v>19323</v>
      </c>
      <c r="G30" s="23">
        <v>0.7520140105078809</v>
      </c>
      <c r="H30" s="65">
        <v>17235</v>
      </c>
      <c r="I30" s="65">
        <v>9947</v>
      </c>
      <c r="J30" s="23">
        <v>0.5771395416304033</v>
      </c>
      <c r="K30" s="65">
        <v>6978</v>
      </c>
      <c r="L30" s="65">
        <v>4808</v>
      </c>
      <c r="M30" s="23">
        <v>0.6890226425910003</v>
      </c>
      <c r="N30" s="65">
        <v>6030</v>
      </c>
      <c r="O30" s="65">
        <v>4865</v>
      </c>
      <c r="P30" s="23">
        <v>0.806799336650083</v>
      </c>
      <c r="Q30" s="65">
        <v>8955</v>
      </c>
      <c r="R30" s="65">
        <v>6089</v>
      </c>
      <c r="S30" s="67">
        <v>0.6799553322166387</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78" t="s">
        <v>9</v>
      </c>
      <c r="C33" s="79"/>
      <c r="D33" s="80"/>
      <c r="E33" s="78" t="s">
        <v>10</v>
      </c>
      <c r="F33" s="79"/>
      <c r="G33" s="80"/>
      <c r="H33" s="78" t="s">
        <v>11</v>
      </c>
      <c r="I33" s="79"/>
      <c r="J33" s="80"/>
      <c r="K33" s="78" t="s">
        <v>12</v>
      </c>
      <c r="L33" s="79"/>
      <c r="M33" s="80"/>
      <c r="N33" s="78" t="s">
        <v>13</v>
      </c>
      <c r="O33" s="79"/>
      <c r="P33" s="80"/>
      <c r="Q33" s="81" t="s">
        <v>14</v>
      </c>
      <c r="R33" s="82"/>
      <c r="S33" s="83"/>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1000</v>
      </c>
      <c r="C35" s="16">
        <v>730</v>
      </c>
      <c r="D35" s="17">
        <v>0.73</v>
      </c>
      <c r="E35" s="15">
        <v>1054</v>
      </c>
      <c r="F35" s="16">
        <v>772</v>
      </c>
      <c r="G35" s="17">
        <v>0.7324478178368121</v>
      </c>
      <c r="H35" s="15">
        <v>1068</v>
      </c>
      <c r="I35" s="16">
        <v>783</v>
      </c>
      <c r="J35" s="17">
        <v>0.7331460674157303</v>
      </c>
      <c r="K35" s="15">
        <v>1268</v>
      </c>
      <c r="L35" s="16">
        <v>875</v>
      </c>
      <c r="M35" s="17">
        <v>0.6900630914826499</v>
      </c>
      <c r="N35" s="15">
        <v>1542</v>
      </c>
      <c r="O35" s="16">
        <v>990</v>
      </c>
      <c r="P35" s="17">
        <v>0.642023346303502</v>
      </c>
      <c r="Q35" s="15">
        <v>543</v>
      </c>
      <c r="R35" s="29">
        <v>371</v>
      </c>
      <c r="S35" s="18">
        <v>0.6832412523020258</v>
      </c>
    </row>
    <row r="36" spans="1:19" s="4" customFormat="1" ht="12.75">
      <c r="A36" s="8" t="s">
        <v>16</v>
      </c>
      <c r="B36" s="1">
        <v>222</v>
      </c>
      <c r="C36" s="2">
        <v>138</v>
      </c>
      <c r="D36" s="3">
        <v>0.6216216216216216</v>
      </c>
      <c r="E36" s="1">
        <v>420</v>
      </c>
      <c r="F36" s="2">
        <v>254</v>
      </c>
      <c r="G36" s="3">
        <v>0.6047619047619047</v>
      </c>
      <c r="H36" s="1">
        <v>496</v>
      </c>
      <c r="I36" s="2">
        <v>301</v>
      </c>
      <c r="J36" s="3">
        <v>0.6068548387096774</v>
      </c>
      <c r="K36" s="1">
        <v>607</v>
      </c>
      <c r="L36" s="2">
        <v>352</v>
      </c>
      <c r="M36" s="3">
        <v>0.5799011532125206</v>
      </c>
      <c r="N36" s="1">
        <v>890</v>
      </c>
      <c r="O36" s="2">
        <v>455</v>
      </c>
      <c r="P36" s="3">
        <v>0.5112359550561798</v>
      </c>
      <c r="Q36" s="1">
        <v>480</v>
      </c>
      <c r="R36" s="13">
        <v>267</v>
      </c>
      <c r="S36" s="9">
        <v>0.55625</v>
      </c>
    </row>
    <row r="37" spans="1:19" s="4" customFormat="1" ht="12.75">
      <c r="A37" s="8" t="s">
        <v>17</v>
      </c>
      <c r="B37" s="1">
        <v>1491</v>
      </c>
      <c r="C37" s="2">
        <v>1171</v>
      </c>
      <c r="D37" s="3">
        <v>0.7853789403085177</v>
      </c>
      <c r="E37" s="1">
        <v>1448</v>
      </c>
      <c r="F37" s="2">
        <v>1137</v>
      </c>
      <c r="G37" s="3">
        <v>0.7852209944751382</v>
      </c>
      <c r="H37" s="1">
        <v>1605</v>
      </c>
      <c r="I37" s="2">
        <v>1183</v>
      </c>
      <c r="J37" s="3">
        <v>0.7370716510903427</v>
      </c>
      <c r="K37" s="1">
        <v>1107</v>
      </c>
      <c r="L37" s="2">
        <v>844</v>
      </c>
      <c r="M37" s="3">
        <v>0.7624209575429087</v>
      </c>
      <c r="N37" s="1">
        <v>762</v>
      </c>
      <c r="O37" s="2">
        <v>543</v>
      </c>
      <c r="P37" s="3">
        <v>0.7125984251968503</v>
      </c>
      <c r="Q37" s="1">
        <v>470</v>
      </c>
      <c r="R37" s="13">
        <v>381</v>
      </c>
      <c r="S37" s="9">
        <v>0.8106382978723404</v>
      </c>
    </row>
    <row r="38" spans="1:19" s="4" customFormat="1" ht="12.75">
      <c r="A38" s="8" t="s">
        <v>18</v>
      </c>
      <c r="B38" s="1">
        <v>1218</v>
      </c>
      <c r="C38" s="2">
        <v>1009</v>
      </c>
      <c r="D38" s="3">
        <v>0.8284072249589491</v>
      </c>
      <c r="E38" s="1">
        <v>755</v>
      </c>
      <c r="F38" s="2">
        <v>602</v>
      </c>
      <c r="G38" s="3">
        <v>0.7973509933774835</v>
      </c>
      <c r="H38" s="1">
        <v>578</v>
      </c>
      <c r="I38" s="2">
        <v>442</v>
      </c>
      <c r="J38" s="3">
        <v>0.7647058823529411</v>
      </c>
      <c r="K38" s="1">
        <v>490</v>
      </c>
      <c r="L38" s="2">
        <v>353</v>
      </c>
      <c r="M38" s="3">
        <v>0.7204081632653061</v>
      </c>
      <c r="N38" s="1">
        <v>660</v>
      </c>
      <c r="O38" s="2">
        <v>490</v>
      </c>
      <c r="P38" s="3">
        <v>0.7424242424242424</v>
      </c>
      <c r="Q38" s="1">
        <v>300</v>
      </c>
      <c r="R38" s="13">
        <v>226</v>
      </c>
      <c r="S38" s="9">
        <v>0.7533333333333333</v>
      </c>
    </row>
    <row r="39" spans="1:19" s="4" customFormat="1" ht="12.75">
      <c r="A39" s="8" t="s">
        <v>19</v>
      </c>
      <c r="B39" s="1">
        <v>834</v>
      </c>
      <c r="C39" s="2">
        <v>613</v>
      </c>
      <c r="D39" s="3">
        <v>0.7350119904076738</v>
      </c>
      <c r="E39" s="1">
        <v>969</v>
      </c>
      <c r="F39" s="2">
        <v>716</v>
      </c>
      <c r="G39" s="3">
        <v>0.7389060887512899</v>
      </c>
      <c r="H39" s="1">
        <v>817</v>
      </c>
      <c r="I39" s="2">
        <v>572</v>
      </c>
      <c r="J39" s="3">
        <v>0.7001223990208079</v>
      </c>
      <c r="K39" s="1">
        <v>1272</v>
      </c>
      <c r="L39" s="2">
        <v>839</v>
      </c>
      <c r="M39" s="3">
        <v>0.6595911949685535</v>
      </c>
      <c r="N39" s="1">
        <v>3352</v>
      </c>
      <c r="O39" s="2">
        <v>2063</v>
      </c>
      <c r="P39" s="3">
        <v>0.6154534606205251</v>
      </c>
      <c r="Q39" s="1">
        <v>1832</v>
      </c>
      <c r="R39" s="13">
        <v>1273</v>
      </c>
      <c r="S39" s="9">
        <v>0.6948689956331878</v>
      </c>
    </row>
    <row r="40" spans="1:19" s="4" customFormat="1" ht="12.75">
      <c r="A40" s="8" t="s">
        <v>20</v>
      </c>
      <c r="B40" s="1">
        <v>228</v>
      </c>
      <c r="C40" s="2">
        <v>172</v>
      </c>
      <c r="D40" s="3">
        <v>0.7543859649122807</v>
      </c>
      <c r="E40" s="1">
        <v>233</v>
      </c>
      <c r="F40" s="2">
        <v>170</v>
      </c>
      <c r="G40" s="3">
        <v>0.7296137339055794</v>
      </c>
      <c r="H40" s="1">
        <v>385</v>
      </c>
      <c r="I40" s="2">
        <v>305</v>
      </c>
      <c r="J40" s="3">
        <v>0.7922077922077922</v>
      </c>
      <c r="K40" s="1">
        <v>457</v>
      </c>
      <c r="L40" s="2">
        <v>337</v>
      </c>
      <c r="M40" s="3">
        <v>0.737417943107221</v>
      </c>
      <c r="N40" s="1">
        <v>819</v>
      </c>
      <c r="O40" s="2">
        <v>578</v>
      </c>
      <c r="P40" s="3">
        <v>0.7057387057387058</v>
      </c>
      <c r="Q40" s="1">
        <v>154</v>
      </c>
      <c r="R40" s="13">
        <v>122</v>
      </c>
      <c r="S40" s="9">
        <v>0.7922077922077922</v>
      </c>
    </row>
    <row r="41" spans="1:19" s="4" customFormat="1" ht="12.75">
      <c r="A41" s="8" t="s">
        <v>21</v>
      </c>
      <c r="B41" s="1">
        <v>435</v>
      </c>
      <c r="C41" s="2">
        <v>350</v>
      </c>
      <c r="D41" s="3">
        <v>0.8045977011494253</v>
      </c>
      <c r="E41" s="1">
        <v>318</v>
      </c>
      <c r="F41" s="2">
        <v>249</v>
      </c>
      <c r="G41" s="3">
        <v>0.7830188679245284</v>
      </c>
      <c r="H41" s="1">
        <v>389</v>
      </c>
      <c r="I41" s="2">
        <v>303</v>
      </c>
      <c r="J41" s="3">
        <v>0.7789203084832905</v>
      </c>
      <c r="K41" s="1">
        <v>372</v>
      </c>
      <c r="L41" s="2">
        <v>272</v>
      </c>
      <c r="M41" s="3">
        <v>0.7311827956989247</v>
      </c>
      <c r="N41" s="1">
        <v>525</v>
      </c>
      <c r="O41" s="2">
        <v>379</v>
      </c>
      <c r="P41" s="3">
        <v>0.7219047619047619</v>
      </c>
      <c r="Q41" s="1">
        <v>177</v>
      </c>
      <c r="R41" s="13">
        <v>117</v>
      </c>
      <c r="S41" s="9">
        <v>0.6610169491525424</v>
      </c>
    </row>
    <row r="42" spans="1:19" s="4" customFormat="1" ht="12.75">
      <c r="A42" s="8" t="s">
        <v>22</v>
      </c>
      <c r="B42" s="1">
        <v>189</v>
      </c>
      <c r="C42" s="2">
        <v>109</v>
      </c>
      <c r="D42" s="3">
        <v>0.5767195767195767</v>
      </c>
      <c r="E42" s="1">
        <v>191</v>
      </c>
      <c r="F42" s="2">
        <v>119</v>
      </c>
      <c r="G42" s="3">
        <v>0.6230366492146597</v>
      </c>
      <c r="H42" s="1">
        <v>188</v>
      </c>
      <c r="I42" s="2">
        <v>96</v>
      </c>
      <c r="J42" s="3">
        <v>0.5106382978723404</v>
      </c>
      <c r="K42" s="1">
        <v>306</v>
      </c>
      <c r="L42" s="2">
        <v>154</v>
      </c>
      <c r="M42" s="3">
        <v>0.5032679738562091</v>
      </c>
      <c r="N42" s="1">
        <v>629</v>
      </c>
      <c r="O42" s="2">
        <v>297</v>
      </c>
      <c r="P42" s="3">
        <v>0.47217806041335453</v>
      </c>
      <c r="Q42" s="1">
        <v>263</v>
      </c>
      <c r="R42" s="13">
        <v>149</v>
      </c>
      <c r="S42" s="9">
        <v>0.5665399239543726</v>
      </c>
    </row>
    <row r="43" spans="1:19" s="4" customFormat="1" ht="12.75">
      <c r="A43" s="8" t="s">
        <v>23</v>
      </c>
      <c r="B43" s="1">
        <v>286</v>
      </c>
      <c r="C43" s="2">
        <v>206</v>
      </c>
      <c r="D43" s="3">
        <v>0.7202797202797203</v>
      </c>
      <c r="E43" s="1">
        <v>414</v>
      </c>
      <c r="F43" s="2">
        <v>289</v>
      </c>
      <c r="G43" s="3">
        <v>0.6980676328502415</v>
      </c>
      <c r="H43" s="1">
        <v>450</v>
      </c>
      <c r="I43" s="2">
        <v>294</v>
      </c>
      <c r="J43" s="3">
        <v>0.6533333333333333</v>
      </c>
      <c r="K43" s="1">
        <v>494</v>
      </c>
      <c r="L43" s="2">
        <v>283</v>
      </c>
      <c r="M43" s="3">
        <v>0.5728744939271255</v>
      </c>
      <c r="N43" s="1">
        <v>507</v>
      </c>
      <c r="O43" s="2">
        <v>265</v>
      </c>
      <c r="P43" s="3">
        <v>0.5226824457593688</v>
      </c>
      <c r="Q43" s="1">
        <v>268</v>
      </c>
      <c r="R43" s="13">
        <v>193</v>
      </c>
      <c r="S43" s="9">
        <v>0.7201492537313433</v>
      </c>
    </row>
    <row r="44" spans="1:19" s="4" customFormat="1" ht="12.75">
      <c r="A44" s="8" t="s">
        <v>24</v>
      </c>
      <c r="B44" s="1">
        <v>203</v>
      </c>
      <c r="C44" s="2">
        <v>160</v>
      </c>
      <c r="D44" s="3">
        <v>0.7881773399014779</v>
      </c>
      <c r="E44" s="1">
        <v>326</v>
      </c>
      <c r="F44" s="2">
        <v>248</v>
      </c>
      <c r="G44" s="3">
        <v>0.7607361963190185</v>
      </c>
      <c r="H44" s="1">
        <v>372</v>
      </c>
      <c r="I44" s="2">
        <v>290</v>
      </c>
      <c r="J44" s="3">
        <v>0.7795698924731183</v>
      </c>
      <c r="K44" s="1">
        <v>331</v>
      </c>
      <c r="L44" s="2">
        <v>252</v>
      </c>
      <c r="M44" s="3">
        <v>0.7613293051359517</v>
      </c>
      <c r="N44" s="1">
        <v>149</v>
      </c>
      <c r="O44" s="2">
        <v>113</v>
      </c>
      <c r="P44" s="3">
        <v>0.7583892617449665</v>
      </c>
      <c r="Q44" s="1">
        <v>320</v>
      </c>
      <c r="R44" s="13">
        <v>224</v>
      </c>
      <c r="S44" s="9">
        <v>0.7</v>
      </c>
    </row>
    <row r="45" spans="1:19" s="4" customFormat="1" ht="12.75">
      <c r="A45" s="8" t="s">
        <v>25</v>
      </c>
      <c r="B45" s="1">
        <v>109</v>
      </c>
      <c r="C45" s="2">
        <v>71</v>
      </c>
      <c r="D45" s="3">
        <v>0.6513761467889908</v>
      </c>
      <c r="E45" s="1">
        <v>291</v>
      </c>
      <c r="F45" s="2">
        <v>182</v>
      </c>
      <c r="G45" s="3">
        <v>0.6254295532646048</v>
      </c>
      <c r="H45" s="1">
        <v>420</v>
      </c>
      <c r="I45" s="2">
        <v>241</v>
      </c>
      <c r="J45" s="3">
        <v>0.5738095238095238</v>
      </c>
      <c r="K45" s="1">
        <v>491</v>
      </c>
      <c r="L45" s="2">
        <v>273</v>
      </c>
      <c r="M45" s="3">
        <v>0.5560081466395111</v>
      </c>
      <c r="N45" s="1">
        <v>859</v>
      </c>
      <c r="O45" s="2">
        <v>429</v>
      </c>
      <c r="P45" s="3">
        <v>0.49941792782305006</v>
      </c>
      <c r="Q45" s="1">
        <v>313</v>
      </c>
      <c r="R45" s="13">
        <v>160</v>
      </c>
      <c r="S45" s="9">
        <v>0.5111821086261981</v>
      </c>
    </row>
    <row r="46" spans="1:19" s="4" customFormat="1" ht="12.75">
      <c r="A46" s="8" t="s">
        <v>26</v>
      </c>
      <c r="B46" s="1">
        <v>387</v>
      </c>
      <c r="C46" s="2">
        <v>310</v>
      </c>
      <c r="D46" s="3">
        <v>0.8010335917312662</v>
      </c>
      <c r="E46" s="1">
        <v>515</v>
      </c>
      <c r="F46" s="2">
        <v>439</v>
      </c>
      <c r="G46" s="3">
        <v>0.8524271844660194</v>
      </c>
      <c r="H46" s="1">
        <v>423</v>
      </c>
      <c r="I46" s="2">
        <v>350</v>
      </c>
      <c r="J46" s="3">
        <v>0.8274231678486997</v>
      </c>
      <c r="K46" s="1">
        <v>406</v>
      </c>
      <c r="L46" s="2">
        <v>328</v>
      </c>
      <c r="M46" s="3">
        <v>0.8078817733990148</v>
      </c>
      <c r="N46" s="1">
        <v>233</v>
      </c>
      <c r="O46" s="2">
        <v>195</v>
      </c>
      <c r="P46" s="3">
        <v>0.8369098712446352</v>
      </c>
      <c r="Q46" s="1">
        <v>174</v>
      </c>
      <c r="R46" s="13">
        <v>121</v>
      </c>
      <c r="S46" s="9">
        <v>0.6954022988505747</v>
      </c>
    </row>
    <row r="47" spans="1:19" s="4" customFormat="1" ht="12.75">
      <c r="A47" s="8" t="s">
        <v>27</v>
      </c>
      <c r="B47" s="1">
        <v>93</v>
      </c>
      <c r="C47" s="2">
        <v>76</v>
      </c>
      <c r="D47" s="3">
        <v>0.8172043010752689</v>
      </c>
      <c r="E47" s="1">
        <v>138</v>
      </c>
      <c r="F47" s="2">
        <v>107</v>
      </c>
      <c r="G47" s="3">
        <v>0.7753623188405797</v>
      </c>
      <c r="H47" s="1">
        <v>163</v>
      </c>
      <c r="I47" s="2">
        <v>145</v>
      </c>
      <c r="J47" s="3">
        <v>0.8895705521472392</v>
      </c>
      <c r="K47" s="1">
        <v>139</v>
      </c>
      <c r="L47" s="2">
        <v>113</v>
      </c>
      <c r="M47" s="3">
        <v>0.8129496402877698</v>
      </c>
      <c r="N47" s="1">
        <v>83</v>
      </c>
      <c r="O47" s="2">
        <v>63</v>
      </c>
      <c r="P47" s="3">
        <v>0.7590361445783133</v>
      </c>
      <c r="Q47" s="1">
        <v>62</v>
      </c>
      <c r="R47" s="13">
        <v>46</v>
      </c>
      <c r="S47" s="9">
        <v>0.7419354838709677</v>
      </c>
    </row>
    <row r="48" spans="1:19" s="4" customFormat="1" ht="12.75">
      <c r="A48" s="8" t="s">
        <v>37</v>
      </c>
      <c r="B48" s="1">
        <v>481</v>
      </c>
      <c r="C48" s="2">
        <v>405</v>
      </c>
      <c r="D48" s="3">
        <v>0.841995841995842</v>
      </c>
      <c r="E48" s="1">
        <v>324</v>
      </c>
      <c r="F48" s="2">
        <v>267</v>
      </c>
      <c r="G48" s="3">
        <v>0.8240740740740741</v>
      </c>
      <c r="H48" s="1">
        <v>247</v>
      </c>
      <c r="I48" s="2">
        <v>216</v>
      </c>
      <c r="J48" s="3">
        <v>0.8744939271255061</v>
      </c>
      <c r="K48" s="1">
        <v>269</v>
      </c>
      <c r="L48" s="2">
        <v>231</v>
      </c>
      <c r="M48" s="3">
        <v>0.8587360594795539</v>
      </c>
      <c r="N48" s="1">
        <v>220</v>
      </c>
      <c r="O48" s="2">
        <v>187</v>
      </c>
      <c r="P48" s="3">
        <v>0.85</v>
      </c>
      <c r="Q48" s="1">
        <v>73</v>
      </c>
      <c r="R48" s="13">
        <v>56</v>
      </c>
      <c r="S48" s="9">
        <v>0.7671232876712328</v>
      </c>
    </row>
    <row r="49" spans="1:19" s="4" customFormat="1" ht="12.75">
      <c r="A49" s="8" t="s">
        <v>28</v>
      </c>
      <c r="B49" s="1">
        <v>74</v>
      </c>
      <c r="C49" s="2">
        <v>49</v>
      </c>
      <c r="D49" s="3">
        <v>0.6621621621621622</v>
      </c>
      <c r="E49" s="1">
        <v>27</v>
      </c>
      <c r="F49" s="2">
        <v>22</v>
      </c>
      <c r="G49" s="3">
        <v>0.8148148148148148</v>
      </c>
      <c r="H49" s="1">
        <v>105</v>
      </c>
      <c r="I49" s="2">
        <v>66</v>
      </c>
      <c r="J49" s="3">
        <v>0.6285714285714286</v>
      </c>
      <c r="K49" s="1">
        <v>125</v>
      </c>
      <c r="L49" s="2">
        <v>71</v>
      </c>
      <c r="M49" s="3">
        <v>0.568</v>
      </c>
      <c r="N49" s="1">
        <v>448</v>
      </c>
      <c r="O49" s="2">
        <v>222</v>
      </c>
      <c r="P49" s="3">
        <v>0.4955357142857143</v>
      </c>
      <c r="Q49" s="1">
        <v>62</v>
      </c>
      <c r="R49" s="13">
        <v>43</v>
      </c>
      <c r="S49" s="9">
        <v>0.6935483870967742</v>
      </c>
    </row>
    <row r="50" spans="1:19" s="4" customFormat="1" ht="12.75">
      <c r="A50" s="8" t="s">
        <v>29</v>
      </c>
      <c r="B50" s="1">
        <v>185</v>
      </c>
      <c r="C50" s="2">
        <v>136</v>
      </c>
      <c r="D50" s="3">
        <v>0.7351351351351352</v>
      </c>
      <c r="E50" s="1">
        <v>335</v>
      </c>
      <c r="F50" s="2">
        <v>240</v>
      </c>
      <c r="G50" s="3">
        <v>0.7164179104477612</v>
      </c>
      <c r="H50" s="1">
        <v>343</v>
      </c>
      <c r="I50" s="2">
        <v>255</v>
      </c>
      <c r="J50" s="3">
        <v>0.7434402332361516</v>
      </c>
      <c r="K50" s="1">
        <v>355</v>
      </c>
      <c r="L50" s="2">
        <v>260</v>
      </c>
      <c r="M50" s="3">
        <v>0.7323943661971831</v>
      </c>
      <c r="N50" s="1">
        <v>318</v>
      </c>
      <c r="O50" s="2">
        <v>205</v>
      </c>
      <c r="P50" s="3">
        <v>0.6446540880503144</v>
      </c>
      <c r="Q50" s="1">
        <v>111</v>
      </c>
      <c r="R50" s="13">
        <v>80</v>
      </c>
      <c r="S50" s="9">
        <v>0.7207207207207207</v>
      </c>
    </row>
    <row r="51" spans="1:19" s="4" customFormat="1" ht="12.75">
      <c r="A51" s="8" t="s">
        <v>30</v>
      </c>
      <c r="B51" s="1">
        <v>804</v>
      </c>
      <c r="C51" s="2">
        <v>569</v>
      </c>
      <c r="D51" s="3">
        <v>0.7077114427860697</v>
      </c>
      <c r="E51" s="1">
        <v>923</v>
      </c>
      <c r="F51" s="2">
        <v>622</v>
      </c>
      <c r="G51" s="3">
        <v>0.6738894907908992</v>
      </c>
      <c r="H51" s="1">
        <v>881</v>
      </c>
      <c r="I51" s="2">
        <v>588</v>
      </c>
      <c r="J51" s="3">
        <v>0.6674233825198638</v>
      </c>
      <c r="K51" s="1">
        <v>1071</v>
      </c>
      <c r="L51" s="2">
        <v>707</v>
      </c>
      <c r="M51" s="3">
        <v>0.6601307189542484</v>
      </c>
      <c r="N51" s="1">
        <v>1482</v>
      </c>
      <c r="O51" s="2">
        <v>826</v>
      </c>
      <c r="P51" s="3">
        <v>0.5573549257759784</v>
      </c>
      <c r="Q51" s="1">
        <v>619</v>
      </c>
      <c r="R51" s="13">
        <v>400</v>
      </c>
      <c r="S51" s="9">
        <v>0.6462035541195477</v>
      </c>
    </row>
    <row r="52" spans="1:19" s="4" customFormat="1" ht="12.75">
      <c r="A52" s="8" t="s">
        <v>31</v>
      </c>
      <c r="B52" s="1">
        <v>50</v>
      </c>
      <c r="C52" s="2">
        <v>39</v>
      </c>
      <c r="D52" s="3">
        <v>0.78</v>
      </c>
      <c r="E52" s="1">
        <v>85</v>
      </c>
      <c r="F52" s="2">
        <v>75</v>
      </c>
      <c r="G52" s="3">
        <v>0.8823529411764706</v>
      </c>
      <c r="H52" s="1">
        <v>97</v>
      </c>
      <c r="I52" s="2">
        <v>72</v>
      </c>
      <c r="J52" s="3">
        <v>0.7422680412371134</v>
      </c>
      <c r="K52" s="1">
        <v>201</v>
      </c>
      <c r="L52" s="2">
        <v>141</v>
      </c>
      <c r="M52" s="3">
        <v>0.7014925373134329</v>
      </c>
      <c r="N52" s="1">
        <v>100</v>
      </c>
      <c r="O52" s="2">
        <v>68</v>
      </c>
      <c r="P52" s="3">
        <v>0.68</v>
      </c>
      <c r="Q52" s="1">
        <v>16</v>
      </c>
      <c r="R52" s="13">
        <v>12</v>
      </c>
      <c r="S52" s="9">
        <v>0.75</v>
      </c>
    </row>
    <row r="53" spans="1:19" s="4" customFormat="1" ht="12.75">
      <c r="A53" s="8" t="s">
        <v>32</v>
      </c>
      <c r="B53" s="1">
        <v>1284</v>
      </c>
      <c r="C53" s="2">
        <v>898</v>
      </c>
      <c r="D53" s="3">
        <v>0.6993769470404985</v>
      </c>
      <c r="E53" s="1">
        <v>1505</v>
      </c>
      <c r="F53" s="2">
        <v>1068</v>
      </c>
      <c r="G53" s="3">
        <v>0.7096345514950166</v>
      </c>
      <c r="H53" s="1">
        <v>1549</v>
      </c>
      <c r="I53" s="2">
        <v>1097</v>
      </c>
      <c r="J53" s="3">
        <v>0.7081988379599742</v>
      </c>
      <c r="K53" s="1">
        <v>1423</v>
      </c>
      <c r="L53" s="2">
        <v>995</v>
      </c>
      <c r="M53" s="3">
        <v>0.6992269852424455</v>
      </c>
      <c r="N53" s="1">
        <v>708</v>
      </c>
      <c r="O53" s="2">
        <v>473</v>
      </c>
      <c r="P53" s="3">
        <v>0.6680790960451978</v>
      </c>
      <c r="Q53" s="1">
        <v>1357</v>
      </c>
      <c r="R53" s="13">
        <v>947</v>
      </c>
      <c r="S53" s="9">
        <v>0.6978629329403095</v>
      </c>
    </row>
    <row r="54" spans="1:19" s="4" customFormat="1" ht="12.75">
      <c r="A54" s="8" t="s">
        <v>33</v>
      </c>
      <c r="B54" s="1">
        <v>56</v>
      </c>
      <c r="C54" s="2">
        <v>39</v>
      </c>
      <c r="D54" s="3">
        <v>0.6964285714285714</v>
      </c>
      <c r="E54" s="1">
        <v>50</v>
      </c>
      <c r="F54" s="2">
        <v>43</v>
      </c>
      <c r="G54" s="3">
        <v>0.86</v>
      </c>
      <c r="H54" s="1">
        <v>72</v>
      </c>
      <c r="I54" s="2">
        <v>62</v>
      </c>
      <c r="J54" s="3">
        <v>0.8611111111111112</v>
      </c>
      <c r="K54" s="1">
        <v>192</v>
      </c>
      <c r="L54" s="2">
        <v>123</v>
      </c>
      <c r="M54" s="3">
        <v>0.640625</v>
      </c>
      <c r="N54" s="1">
        <v>47</v>
      </c>
      <c r="O54" s="2">
        <v>39</v>
      </c>
      <c r="P54" s="3">
        <v>0.8297872340425532</v>
      </c>
      <c r="Q54" s="1" t="s">
        <v>38</v>
      </c>
      <c r="R54" s="13" t="s">
        <v>58</v>
      </c>
      <c r="S54" s="9" t="s">
        <v>57</v>
      </c>
    </row>
    <row r="55" spans="1:20" s="6" customFormat="1" ht="13.5" thickBot="1">
      <c r="A55" s="24" t="s">
        <v>34</v>
      </c>
      <c r="B55" s="25">
        <v>66</v>
      </c>
      <c r="C55" s="26">
        <v>53</v>
      </c>
      <c r="D55" s="27">
        <v>0.803030303030303</v>
      </c>
      <c r="E55" s="25">
        <v>126</v>
      </c>
      <c r="F55" s="26">
        <v>87</v>
      </c>
      <c r="G55" s="27">
        <v>0.6904761904761905</v>
      </c>
      <c r="H55" s="25">
        <v>148</v>
      </c>
      <c r="I55" s="26">
        <v>108</v>
      </c>
      <c r="J55" s="27">
        <v>0.7297297297297297</v>
      </c>
      <c r="K55" s="25">
        <v>231</v>
      </c>
      <c r="L55" s="26">
        <v>158</v>
      </c>
      <c r="M55" s="27">
        <v>0.683982683982684</v>
      </c>
      <c r="N55" s="25">
        <v>316</v>
      </c>
      <c r="O55" s="26">
        <v>203</v>
      </c>
      <c r="P55" s="27">
        <v>0.6424050632911392</v>
      </c>
      <c r="Q55" s="25">
        <v>13</v>
      </c>
      <c r="R55" s="36" t="s">
        <v>38</v>
      </c>
      <c r="S55" s="28">
        <v>0.6153846153846154</v>
      </c>
      <c r="T55" s="4"/>
    </row>
    <row r="56" spans="1:20" ht="14.25" thickBot="1" thickTop="1">
      <c r="A56" s="10" t="s">
        <v>36</v>
      </c>
      <c r="B56" s="31">
        <v>9704</v>
      </c>
      <c r="C56" s="32">
        <v>7303</v>
      </c>
      <c r="D56" s="23">
        <v>0.7525762572135202</v>
      </c>
      <c r="E56" s="31">
        <v>10465</v>
      </c>
      <c r="F56" s="32">
        <v>7710</v>
      </c>
      <c r="G56" s="33">
        <v>0.736741519350215</v>
      </c>
      <c r="H56" s="31">
        <v>10808</v>
      </c>
      <c r="I56" s="32">
        <v>7774</v>
      </c>
      <c r="J56" s="33">
        <v>0.7192820133234641</v>
      </c>
      <c r="K56" s="31">
        <v>11621</v>
      </c>
      <c r="L56" s="32">
        <v>7963</v>
      </c>
      <c r="M56" s="33">
        <v>0.6852250236640565</v>
      </c>
      <c r="N56" s="31">
        <v>14679</v>
      </c>
      <c r="O56" s="32">
        <v>9086</v>
      </c>
      <c r="P56" s="33">
        <v>0.6189794945159752</v>
      </c>
      <c r="Q56" s="31">
        <v>7616</v>
      </c>
      <c r="R56" s="34">
        <v>5196</v>
      </c>
      <c r="S56" s="35">
        <v>0.6822478991596639</v>
      </c>
      <c r="T56" s="6"/>
    </row>
    <row r="57" ht="11.25" customHeight="1"/>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85" t="s">
        <v>55</v>
      </c>
      <c r="D59" s="85"/>
      <c r="E59" s="85"/>
      <c r="F59" s="85"/>
      <c r="G59" s="85"/>
      <c r="H59" s="85"/>
      <c r="I59" s="85"/>
      <c r="J59" s="85"/>
      <c r="K59" s="85"/>
      <c r="L59" s="85"/>
      <c r="M59" s="85"/>
      <c r="N59" s="85"/>
      <c r="O59" s="85"/>
      <c r="P59" s="85"/>
      <c r="Q59" s="85"/>
      <c r="R59" s="85"/>
      <c r="S59" s="85"/>
      <c r="T59" s="45"/>
      <c r="U59" s="45"/>
    </row>
    <row r="60" spans="1:20" s="44" customFormat="1" ht="12.75" customHeight="1">
      <c r="A60" s="84" t="s">
        <v>6</v>
      </c>
      <c r="B60" s="84"/>
      <c r="C60" s="85" t="s">
        <v>56</v>
      </c>
      <c r="D60" s="85"/>
      <c r="E60" s="85"/>
      <c r="F60" s="85"/>
      <c r="G60" s="85"/>
      <c r="H60" s="85"/>
      <c r="I60" s="85"/>
      <c r="J60" s="85"/>
      <c r="K60" s="85"/>
      <c r="L60" s="85"/>
      <c r="M60" s="85"/>
      <c r="N60" s="85"/>
      <c r="O60" s="85"/>
      <c r="P60" s="85"/>
      <c r="Q60" s="85"/>
      <c r="R60" s="85"/>
      <c r="S60" s="85"/>
      <c r="T60" s="45"/>
    </row>
    <row r="61" spans="1:21" s="44" customFormat="1" ht="22.5">
      <c r="A61" s="59" t="s">
        <v>7</v>
      </c>
      <c r="B61" s="60"/>
      <c r="C61" s="85" t="s">
        <v>40</v>
      </c>
      <c r="D61" s="85"/>
      <c r="E61" s="85"/>
      <c r="F61" s="85"/>
      <c r="G61" s="85"/>
      <c r="H61" s="85"/>
      <c r="I61" s="85"/>
      <c r="J61" s="85"/>
      <c r="K61" s="85"/>
      <c r="L61" s="85"/>
      <c r="M61" s="85"/>
      <c r="N61" s="85"/>
      <c r="O61" s="85"/>
      <c r="P61" s="85"/>
      <c r="Q61" s="85"/>
      <c r="R61" s="85"/>
      <c r="S61" s="85"/>
      <c r="T61" s="45"/>
      <c r="U61" s="46"/>
    </row>
    <row r="62" spans="1:21" s="46" customFormat="1" ht="22.5" customHeight="1">
      <c r="A62" s="84" t="s">
        <v>41</v>
      </c>
      <c r="B62" s="84"/>
      <c r="C62" s="85" t="s">
        <v>48</v>
      </c>
      <c r="D62" s="85"/>
      <c r="E62" s="85"/>
      <c r="F62" s="85"/>
      <c r="G62" s="85"/>
      <c r="H62" s="85"/>
      <c r="I62" s="85"/>
      <c r="J62" s="85"/>
      <c r="K62" s="85"/>
      <c r="L62" s="85"/>
      <c r="M62" s="85"/>
      <c r="N62" s="85"/>
      <c r="O62" s="85"/>
      <c r="P62" s="85"/>
      <c r="Q62" s="85"/>
      <c r="R62" s="85"/>
      <c r="S62" s="85"/>
      <c r="T62" s="54"/>
      <c r="U62" s="44"/>
    </row>
    <row r="63" spans="1:20" s="44" customFormat="1" ht="23.25" customHeight="1">
      <c r="A63" s="84" t="s">
        <v>14</v>
      </c>
      <c r="B63" s="84"/>
      <c r="C63" s="85" t="s">
        <v>42</v>
      </c>
      <c r="D63" s="85"/>
      <c r="E63" s="85"/>
      <c r="F63" s="85"/>
      <c r="G63" s="85"/>
      <c r="H63" s="85"/>
      <c r="I63" s="85"/>
      <c r="J63" s="85"/>
      <c r="K63" s="85"/>
      <c r="L63" s="85"/>
      <c r="M63" s="85"/>
      <c r="N63" s="85"/>
      <c r="O63" s="85"/>
      <c r="P63" s="85"/>
      <c r="Q63" s="85"/>
      <c r="R63" s="85"/>
      <c r="S63" s="85"/>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84" t="s">
        <v>5</v>
      </c>
      <c r="B65" s="84"/>
      <c r="C65" s="85" t="s">
        <v>43</v>
      </c>
      <c r="D65" s="85"/>
      <c r="E65" s="85"/>
      <c r="F65" s="85"/>
      <c r="G65" s="85"/>
      <c r="H65" s="85"/>
      <c r="I65" s="85"/>
      <c r="J65" s="85"/>
      <c r="K65" s="85"/>
      <c r="L65" s="85"/>
      <c r="M65" s="85"/>
      <c r="N65" s="85"/>
      <c r="O65" s="85"/>
      <c r="P65" s="85"/>
      <c r="Q65" s="85"/>
      <c r="R65" s="85"/>
      <c r="S65" s="85"/>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7.5" customHeight="1">
      <c r="A67" s="86" t="s">
        <v>44</v>
      </c>
      <c r="B67" s="86"/>
      <c r="C67" s="86"/>
      <c r="D67" s="86"/>
      <c r="E67" s="86"/>
      <c r="F67" s="86"/>
      <c r="G67" s="86"/>
      <c r="H67" s="86"/>
      <c r="I67" s="86"/>
      <c r="J67" s="86"/>
      <c r="K67" s="86"/>
      <c r="L67" s="86"/>
      <c r="M67" s="86"/>
      <c r="N67" s="86"/>
      <c r="O67" s="86"/>
      <c r="P67" s="86"/>
      <c r="Q67" s="86"/>
      <c r="R67" s="86"/>
      <c r="S67" s="86"/>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B33:D33"/>
    <mergeCell ref="E33:G33"/>
    <mergeCell ref="C65:S65"/>
    <mergeCell ref="A67:S67"/>
    <mergeCell ref="A65:B65"/>
    <mergeCell ref="N33:P33"/>
    <mergeCell ref="Q33:S33"/>
    <mergeCell ref="H33:J33"/>
    <mergeCell ref="K33:M33"/>
    <mergeCell ref="A60:B60"/>
    <mergeCell ref="A62:B62"/>
    <mergeCell ref="C59:S59"/>
    <mergeCell ref="A63:B63"/>
    <mergeCell ref="C63:S63"/>
    <mergeCell ref="C60:S60"/>
    <mergeCell ref="C61:S61"/>
    <mergeCell ref="C62:S62"/>
    <mergeCell ref="A1:R1"/>
    <mergeCell ref="A4:S4"/>
    <mergeCell ref="A2:R2"/>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03937007874015748" footer="0.5118110236220472"/>
  <pageSetup fitToHeight="0"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X68"/>
  <sheetViews>
    <sheetView tabSelected="1" zoomScaleSheetLayoutView="100" zoomScalePageLayoutView="0" workbookViewId="0" topLeftCell="A1">
      <selection activeCell="Q5" sqref="Q5:S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0" t="s">
        <v>49</v>
      </c>
      <c r="B1" s="71"/>
      <c r="C1" s="71"/>
      <c r="D1" s="71"/>
      <c r="E1" s="71"/>
      <c r="F1" s="71"/>
      <c r="G1" s="71"/>
      <c r="H1" s="71"/>
      <c r="I1" s="71"/>
      <c r="J1" s="71"/>
      <c r="K1" s="71"/>
      <c r="L1" s="71"/>
      <c r="M1" s="71"/>
      <c r="N1" s="71"/>
      <c r="O1" s="71"/>
      <c r="P1" s="71"/>
      <c r="Q1" s="71"/>
      <c r="R1" s="71"/>
    </row>
    <row r="2" spans="1:18" ht="15">
      <c r="A2" s="72" t="str">
        <f>'6 Months'!A2:R2</f>
        <v>Reporting Period: 12 month period ending June 2009</v>
      </c>
      <c r="B2" s="72"/>
      <c r="C2" s="72"/>
      <c r="D2" s="72"/>
      <c r="E2" s="72"/>
      <c r="F2" s="72"/>
      <c r="G2" s="72"/>
      <c r="H2" s="72"/>
      <c r="I2" s="72"/>
      <c r="J2" s="72"/>
      <c r="K2" s="72"/>
      <c r="L2" s="72"/>
      <c r="M2" s="72"/>
      <c r="N2" s="72"/>
      <c r="O2" s="72"/>
      <c r="P2" s="72"/>
      <c r="Q2" s="72"/>
      <c r="R2" s="72"/>
    </row>
    <row r="3" spans="1:18" ht="12.75">
      <c r="A3" s="12"/>
      <c r="C3" s="37" t="str">
        <f>'6 Months'!C3</f>
        <v>Report run date: 23 July 2009</v>
      </c>
      <c r="D3" s="12"/>
      <c r="E3" s="12"/>
      <c r="F3" s="12"/>
      <c r="G3" s="12"/>
      <c r="H3" s="12"/>
      <c r="I3" s="12"/>
      <c r="J3" s="12"/>
      <c r="K3" s="12"/>
      <c r="L3" s="12"/>
      <c r="M3" s="12"/>
      <c r="N3" s="12"/>
      <c r="O3" s="12"/>
      <c r="P3" s="12"/>
      <c r="Q3" s="12"/>
      <c r="R3" s="12"/>
    </row>
    <row r="4" spans="1:19" ht="37.5" customHeight="1">
      <c r="A4" s="73" t="s">
        <v>62</v>
      </c>
      <c r="B4" s="73"/>
      <c r="C4" s="73"/>
      <c r="D4" s="73"/>
      <c r="E4" s="73"/>
      <c r="F4" s="73"/>
      <c r="G4" s="73"/>
      <c r="H4" s="73"/>
      <c r="I4" s="73"/>
      <c r="J4" s="73"/>
      <c r="K4" s="73"/>
      <c r="L4" s="73"/>
      <c r="M4" s="73"/>
      <c r="N4" s="73"/>
      <c r="O4" s="73"/>
      <c r="P4" s="73"/>
      <c r="Q4" s="73"/>
      <c r="R4" s="73"/>
      <c r="S4" s="73"/>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74" t="s">
        <v>0</v>
      </c>
      <c r="C7" s="75"/>
      <c r="D7" s="76"/>
      <c r="E7" s="74" t="s">
        <v>1</v>
      </c>
      <c r="F7" s="75"/>
      <c r="G7" s="76"/>
      <c r="H7" s="74" t="s">
        <v>2</v>
      </c>
      <c r="I7" s="75"/>
      <c r="J7" s="76"/>
      <c r="K7" s="74" t="s">
        <v>3</v>
      </c>
      <c r="L7" s="75"/>
      <c r="M7" s="76"/>
      <c r="N7" s="74" t="s">
        <v>4</v>
      </c>
      <c r="O7" s="75"/>
      <c r="P7" s="76"/>
      <c r="Q7" s="74" t="s">
        <v>5</v>
      </c>
      <c r="R7" s="75"/>
      <c r="S7" s="77"/>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6257</v>
      </c>
      <c r="C9" s="16">
        <v>5031</v>
      </c>
      <c r="D9" s="17">
        <v>0.8040594534121783</v>
      </c>
      <c r="E9" s="15">
        <v>1779</v>
      </c>
      <c r="F9" s="15">
        <v>1518</v>
      </c>
      <c r="G9" s="17">
        <v>0.8178752107925801</v>
      </c>
      <c r="H9" s="15">
        <v>756</v>
      </c>
      <c r="I9" s="15">
        <v>553</v>
      </c>
      <c r="J9" s="17">
        <v>0.7314814814814815</v>
      </c>
      <c r="K9" s="15">
        <v>1246</v>
      </c>
      <c r="L9" s="15">
        <v>1007</v>
      </c>
      <c r="M9" s="17">
        <v>0.8081861958266453</v>
      </c>
      <c r="N9" s="15">
        <v>1305</v>
      </c>
      <c r="O9" s="15">
        <v>1072</v>
      </c>
      <c r="P9" s="17">
        <v>0.821455938697318</v>
      </c>
      <c r="Q9" s="15">
        <v>1171</v>
      </c>
      <c r="R9" s="15">
        <v>881</v>
      </c>
      <c r="S9" s="18">
        <v>0.7523484201537147</v>
      </c>
    </row>
    <row r="10" spans="1:19" s="4" customFormat="1" ht="12.75">
      <c r="A10" s="8" t="s">
        <v>16</v>
      </c>
      <c r="B10" s="1">
        <v>3150</v>
      </c>
      <c r="C10" s="2">
        <v>2178</v>
      </c>
      <c r="D10" s="3">
        <v>0.6914285714285714</v>
      </c>
      <c r="E10" s="1">
        <v>1306</v>
      </c>
      <c r="F10" s="1">
        <v>1001</v>
      </c>
      <c r="G10" s="3">
        <v>0.7373660030627871</v>
      </c>
      <c r="H10" s="1">
        <v>1319</v>
      </c>
      <c r="I10" s="1">
        <v>823</v>
      </c>
      <c r="J10" s="3">
        <v>0.6239575435936315</v>
      </c>
      <c r="K10" s="1">
        <v>50</v>
      </c>
      <c r="L10" s="1">
        <v>34</v>
      </c>
      <c r="M10" s="3">
        <v>0.68</v>
      </c>
      <c r="N10" s="1">
        <v>140</v>
      </c>
      <c r="O10" s="1">
        <v>108</v>
      </c>
      <c r="P10" s="3">
        <v>0.7714285714285715</v>
      </c>
      <c r="Q10" s="1">
        <v>335</v>
      </c>
      <c r="R10" s="1">
        <v>212</v>
      </c>
      <c r="S10" s="9">
        <v>0.6328358208955224</v>
      </c>
    </row>
    <row r="11" spans="1:19" s="4" customFormat="1" ht="12.75">
      <c r="A11" s="8" t="s">
        <v>17</v>
      </c>
      <c r="B11" s="1">
        <v>6679</v>
      </c>
      <c r="C11" s="2">
        <v>5718</v>
      </c>
      <c r="D11" s="3">
        <v>0.8561161850576433</v>
      </c>
      <c r="E11" s="1">
        <v>3690</v>
      </c>
      <c r="F11" s="1">
        <v>3265</v>
      </c>
      <c r="G11" s="3">
        <v>0.8747967479674796</v>
      </c>
      <c r="H11" s="1">
        <v>948</v>
      </c>
      <c r="I11" s="1">
        <v>800</v>
      </c>
      <c r="J11" s="3">
        <v>0.8438818565400844</v>
      </c>
      <c r="K11" s="1">
        <v>263</v>
      </c>
      <c r="L11" s="1">
        <v>225</v>
      </c>
      <c r="M11" s="3">
        <v>0.8555133079847909</v>
      </c>
      <c r="N11" s="1">
        <v>461</v>
      </c>
      <c r="O11" s="1">
        <v>398</v>
      </c>
      <c r="P11" s="3">
        <v>0.8633405639913232</v>
      </c>
      <c r="Q11" s="1">
        <v>1317</v>
      </c>
      <c r="R11" s="1">
        <v>1030</v>
      </c>
      <c r="S11" s="9">
        <v>0.7820804859529233</v>
      </c>
    </row>
    <row r="12" spans="1:19" s="4" customFormat="1" ht="12.75">
      <c r="A12" s="8" t="s">
        <v>18</v>
      </c>
      <c r="B12" s="1">
        <v>3921</v>
      </c>
      <c r="C12" s="2">
        <v>3422</v>
      </c>
      <c r="D12" s="3">
        <v>0.8727365467992859</v>
      </c>
      <c r="E12" s="1">
        <v>1716</v>
      </c>
      <c r="F12" s="1">
        <v>1532</v>
      </c>
      <c r="G12" s="3">
        <v>0.8898601398601399</v>
      </c>
      <c r="H12" s="1">
        <v>738</v>
      </c>
      <c r="I12" s="1">
        <v>620</v>
      </c>
      <c r="J12" s="3">
        <v>0.8401084010840109</v>
      </c>
      <c r="K12" s="1">
        <v>417</v>
      </c>
      <c r="L12" s="1">
        <v>369</v>
      </c>
      <c r="M12" s="3">
        <v>0.8848920863309353</v>
      </c>
      <c r="N12" s="1">
        <v>410</v>
      </c>
      <c r="O12" s="1">
        <v>378</v>
      </c>
      <c r="P12" s="3">
        <v>0.9219512195121952</v>
      </c>
      <c r="Q12" s="1">
        <v>640</v>
      </c>
      <c r="R12" s="1">
        <v>523</v>
      </c>
      <c r="S12" s="9">
        <v>0.8171875</v>
      </c>
    </row>
    <row r="13" spans="1:19" s="4" customFormat="1" ht="12.75">
      <c r="A13" s="8" t="s">
        <v>19</v>
      </c>
      <c r="B13" s="1">
        <v>8746</v>
      </c>
      <c r="C13" s="2">
        <v>6781</v>
      </c>
      <c r="D13" s="3">
        <v>0.7753258632517722</v>
      </c>
      <c r="E13" s="1">
        <v>1214</v>
      </c>
      <c r="F13" s="1">
        <v>1032</v>
      </c>
      <c r="G13" s="3">
        <v>0.8369028006589786</v>
      </c>
      <c r="H13" s="1">
        <v>2587</v>
      </c>
      <c r="I13" s="1">
        <v>1784</v>
      </c>
      <c r="J13" s="3">
        <v>0.6896018554310012</v>
      </c>
      <c r="K13" s="1">
        <v>2825</v>
      </c>
      <c r="L13" s="1">
        <v>2232</v>
      </c>
      <c r="M13" s="3">
        <v>0.7900884955752212</v>
      </c>
      <c r="N13" s="1">
        <v>1135</v>
      </c>
      <c r="O13" s="1">
        <v>980</v>
      </c>
      <c r="P13" s="3">
        <v>0.8634361233480177</v>
      </c>
      <c r="Q13" s="1">
        <v>985</v>
      </c>
      <c r="R13" s="1">
        <v>753</v>
      </c>
      <c r="S13" s="9">
        <v>0.7644670050761422</v>
      </c>
    </row>
    <row r="14" spans="1:19" s="4" customFormat="1" ht="12.75">
      <c r="A14" s="8" t="s">
        <v>20</v>
      </c>
      <c r="B14" s="1">
        <v>2308</v>
      </c>
      <c r="C14" s="2">
        <v>2059</v>
      </c>
      <c r="D14" s="3">
        <v>0.8921143847487002</v>
      </c>
      <c r="E14" s="1">
        <v>1051</v>
      </c>
      <c r="F14" s="1">
        <v>947</v>
      </c>
      <c r="G14" s="3">
        <v>0.8962892483349191</v>
      </c>
      <c r="H14" s="1">
        <v>954</v>
      </c>
      <c r="I14" s="1">
        <v>835</v>
      </c>
      <c r="J14" s="3">
        <v>0.8752620545073375</v>
      </c>
      <c r="K14" s="1">
        <v>96</v>
      </c>
      <c r="L14" s="1">
        <v>91</v>
      </c>
      <c r="M14" s="3">
        <v>0.9479166666666666</v>
      </c>
      <c r="N14" s="1">
        <v>55</v>
      </c>
      <c r="O14" s="1">
        <v>54</v>
      </c>
      <c r="P14" s="3">
        <v>0.9818181818181818</v>
      </c>
      <c r="Q14" s="1">
        <v>152</v>
      </c>
      <c r="R14" s="1">
        <v>132</v>
      </c>
      <c r="S14" s="9">
        <v>0.868421052631579</v>
      </c>
    </row>
    <row r="15" spans="1:19" s="4" customFormat="1" ht="12.75">
      <c r="A15" s="8" t="s">
        <v>21</v>
      </c>
      <c r="B15" s="1">
        <v>2157</v>
      </c>
      <c r="C15" s="2">
        <v>1829</v>
      </c>
      <c r="D15" s="3">
        <v>0.8479369494668522</v>
      </c>
      <c r="E15" s="1">
        <v>859</v>
      </c>
      <c r="F15" s="1">
        <v>754</v>
      </c>
      <c r="G15" s="3">
        <v>0.8672875436554133</v>
      </c>
      <c r="H15" s="1">
        <v>581</v>
      </c>
      <c r="I15" s="1">
        <v>484</v>
      </c>
      <c r="J15" s="3">
        <v>0.8330464716006885</v>
      </c>
      <c r="K15" s="1">
        <v>259</v>
      </c>
      <c r="L15" s="1">
        <v>228</v>
      </c>
      <c r="M15" s="3">
        <v>0.8803088803088803</v>
      </c>
      <c r="N15" s="1">
        <v>178</v>
      </c>
      <c r="O15" s="1">
        <v>153</v>
      </c>
      <c r="P15" s="3">
        <v>0.8595505617977528</v>
      </c>
      <c r="Q15" s="1">
        <v>280</v>
      </c>
      <c r="R15" s="1">
        <v>210</v>
      </c>
      <c r="S15" s="9">
        <v>0.75</v>
      </c>
    </row>
    <row r="16" spans="1:19" s="4" customFormat="1" ht="12.75">
      <c r="A16" s="8" t="s">
        <v>22</v>
      </c>
      <c r="B16" s="1">
        <v>1731</v>
      </c>
      <c r="C16" s="2">
        <v>1142</v>
      </c>
      <c r="D16" s="3">
        <v>0.659734257654535</v>
      </c>
      <c r="E16" s="1">
        <v>571</v>
      </c>
      <c r="F16" s="1">
        <v>418</v>
      </c>
      <c r="G16" s="3">
        <v>0.7267950963222417</v>
      </c>
      <c r="H16" s="1">
        <v>915</v>
      </c>
      <c r="I16" s="1">
        <v>545</v>
      </c>
      <c r="J16" s="3">
        <v>0.5956284153005464</v>
      </c>
      <c r="K16" s="1">
        <v>48</v>
      </c>
      <c r="L16" s="1">
        <v>39</v>
      </c>
      <c r="M16" s="3">
        <v>0.8125</v>
      </c>
      <c r="N16" s="1">
        <v>46</v>
      </c>
      <c r="O16" s="1">
        <v>33</v>
      </c>
      <c r="P16" s="3">
        <v>0.717391304347826</v>
      </c>
      <c r="Q16" s="1">
        <v>151</v>
      </c>
      <c r="R16" s="1">
        <v>107</v>
      </c>
      <c r="S16" s="9">
        <v>0.7086092715231788</v>
      </c>
    </row>
    <row r="17" spans="1:19" s="4" customFormat="1" ht="12.75">
      <c r="A17" s="8" t="s">
        <v>23</v>
      </c>
      <c r="B17" s="1">
        <v>2310</v>
      </c>
      <c r="C17" s="2">
        <v>1774</v>
      </c>
      <c r="D17" s="3">
        <v>0.767965367965368</v>
      </c>
      <c r="E17" s="1">
        <v>1106</v>
      </c>
      <c r="F17" s="1">
        <v>904</v>
      </c>
      <c r="G17" s="3">
        <v>0.798372513562387</v>
      </c>
      <c r="H17" s="1">
        <v>727</v>
      </c>
      <c r="I17" s="1">
        <v>499</v>
      </c>
      <c r="J17" s="3">
        <v>0.686382393397524</v>
      </c>
      <c r="K17" s="1">
        <v>84</v>
      </c>
      <c r="L17" s="1">
        <v>65</v>
      </c>
      <c r="M17" s="3">
        <v>0.7738095238095238</v>
      </c>
      <c r="N17" s="1">
        <v>107</v>
      </c>
      <c r="O17" s="1">
        <v>86</v>
      </c>
      <c r="P17" s="3">
        <v>0.8037383177570093</v>
      </c>
      <c r="Q17" s="1">
        <v>286</v>
      </c>
      <c r="R17" s="1">
        <v>220</v>
      </c>
      <c r="S17" s="9">
        <v>0.7692307692307693</v>
      </c>
    </row>
    <row r="18" spans="1:19" s="4" customFormat="1" ht="12.75">
      <c r="A18" s="8" t="s">
        <v>24</v>
      </c>
      <c r="B18" s="1">
        <v>1653</v>
      </c>
      <c r="C18" s="2">
        <v>1344</v>
      </c>
      <c r="D18" s="3">
        <v>0.8130671506352087</v>
      </c>
      <c r="E18" s="1">
        <v>1006</v>
      </c>
      <c r="F18" s="1">
        <v>853</v>
      </c>
      <c r="G18" s="3">
        <v>0.8399602385685885</v>
      </c>
      <c r="H18" s="1">
        <v>287</v>
      </c>
      <c r="I18" s="1">
        <v>233</v>
      </c>
      <c r="J18" s="3">
        <v>0.8118466898954704</v>
      </c>
      <c r="K18" s="1">
        <v>41</v>
      </c>
      <c r="L18" s="1">
        <v>32</v>
      </c>
      <c r="M18" s="3">
        <v>0.7804878048780488</v>
      </c>
      <c r="N18" s="1">
        <v>69</v>
      </c>
      <c r="O18" s="1">
        <v>52</v>
      </c>
      <c r="P18" s="3">
        <v>0.7536231884057971</v>
      </c>
      <c r="Q18" s="1">
        <v>250</v>
      </c>
      <c r="R18" s="1">
        <v>174</v>
      </c>
      <c r="S18" s="9">
        <v>0.696</v>
      </c>
    </row>
    <row r="19" spans="1:19" s="4" customFormat="1" ht="12.75">
      <c r="A19" s="8" t="s">
        <v>25</v>
      </c>
      <c r="B19" s="1">
        <v>2444</v>
      </c>
      <c r="C19" s="2">
        <v>1693</v>
      </c>
      <c r="D19" s="3">
        <v>0.6927168576104746</v>
      </c>
      <c r="E19" s="1">
        <v>883</v>
      </c>
      <c r="F19" s="1">
        <v>661</v>
      </c>
      <c r="G19" s="3">
        <v>0.7327293318233296</v>
      </c>
      <c r="H19" s="1">
        <v>1249</v>
      </c>
      <c r="I19" s="1">
        <v>818</v>
      </c>
      <c r="J19" s="3">
        <v>0.6549239391513211</v>
      </c>
      <c r="K19" s="1">
        <v>44</v>
      </c>
      <c r="L19" s="1">
        <v>29</v>
      </c>
      <c r="M19" s="3">
        <v>0.6590909090909091</v>
      </c>
      <c r="N19" s="1">
        <v>40</v>
      </c>
      <c r="O19" s="1">
        <v>35</v>
      </c>
      <c r="P19" s="3">
        <v>0.875</v>
      </c>
      <c r="Q19" s="1">
        <v>228</v>
      </c>
      <c r="R19" s="1">
        <v>150</v>
      </c>
      <c r="S19" s="9">
        <v>0.6578947368421053</v>
      </c>
    </row>
    <row r="20" spans="1:19" s="4" customFormat="1" ht="12.75">
      <c r="A20" s="8" t="s">
        <v>26</v>
      </c>
      <c r="B20" s="1">
        <v>2104</v>
      </c>
      <c r="C20" s="2">
        <v>1884</v>
      </c>
      <c r="D20" s="3">
        <v>0.8954372623574145</v>
      </c>
      <c r="E20" s="1">
        <v>1411</v>
      </c>
      <c r="F20" s="1">
        <v>1301</v>
      </c>
      <c r="G20" s="3">
        <v>0.9170800850460666</v>
      </c>
      <c r="H20" s="1">
        <v>312</v>
      </c>
      <c r="I20" s="1">
        <v>279</v>
      </c>
      <c r="J20" s="3">
        <v>0.8942307692307693</v>
      </c>
      <c r="K20" s="1">
        <v>52</v>
      </c>
      <c r="L20" s="1">
        <v>45</v>
      </c>
      <c r="M20" s="3">
        <v>0.8653846153846154</v>
      </c>
      <c r="N20" s="1">
        <v>79</v>
      </c>
      <c r="O20" s="1">
        <v>69</v>
      </c>
      <c r="P20" s="3">
        <v>0.8734177215189873</v>
      </c>
      <c r="Q20" s="1">
        <v>250</v>
      </c>
      <c r="R20" s="1">
        <v>190</v>
      </c>
      <c r="S20" s="9">
        <v>0.76</v>
      </c>
    </row>
    <row r="21" spans="1:19" s="4" customFormat="1" ht="12.75">
      <c r="A21" s="8" t="s">
        <v>27</v>
      </c>
      <c r="B21" s="1">
        <v>672</v>
      </c>
      <c r="C21" s="2">
        <v>595</v>
      </c>
      <c r="D21" s="3">
        <v>0.8854166666666666</v>
      </c>
      <c r="E21" s="1">
        <v>476</v>
      </c>
      <c r="F21" s="1">
        <v>431</v>
      </c>
      <c r="G21" s="3">
        <v>0.9012605042016807</v>
      </c>
      <c r="H21" s="1">
        <v>95</v>
      </c>
      <c r="I21" s="1">
        <v>85</v>
      </c>
      <c r="J21" s="3">
        <v>0.8947368421052632</v>
      </c>
      <c r="K21" s="1">
        <v>13</v>
      </c>
      <c r="L21" s="1">
        <v>11</v>
      </c>
      <c r="M21" s="3">
        <v>0.8461538461538461</v>
      </c>
      <c r="N21" s="1">
        <v>19</v>
      </c>
      <c r="O21" s="1">
        <v>16</v>
      </c>
      <c r="P21" s="3">
        <v>0.8421052631578947</v>
      </c>
      <c r="Q21" s="1">
        <v>69</v>
      </c>
      <c r="R21" s="1">
        <v>52</v>
      </c>
      <c r="S21" s="9">
        <v>0.7536231884057971</v>
      </c>
    </row>
    <row r="22" spans="1:19" s="4" customFormat="1" ht="12.75">
      <c r="A22" s="8" t="s">
        <v>37</v>
      </c>
      <c r="B22" s="1">
        <v>1611</v>
      </c>
      <c r="C22" s="2">
        <v>1462</v>
      </c>
      <c r="D22" s="3">
        <v>0.9075108628181254</v>
      </c>
      <c r="E22" s="1">
        <v>1050</v>
      </c>
      <c r="F22" s="1">
        <v>976</v>
      </c>
      <c r="G22" s="3">
        <v>0.9257142857142857</v>
      </c>
      <c r="H22" s="1">
        <v>317</v>
      </c>
      <c r="I22" s="1">
        <v>296</v>
      </c>
      <c r="J22" s="3">
        <v>0.9337539432176656</v>
      </c>
      <c r="K22" s="1">
        <v>44</v>
      </c>
      <c r="L22" s="1">
        <v>38</v>
      </c>
      <c r="M22" s="3">
        <v>0.8636363636363636</v>
      </c>
      <c r="N22" s="1">
        <v>43</v>
      </c>
      <c r="O22" s="1">
        <v>33</v>
      </c>
      <c r="P22" s="3">
        <v>0.7674418604651163</v>
      </c>
      <c r="Q22" s="1">
        <v>157</v>
      </c>
      <c r="R22" s="1">
        <v>119</v>
      </c>
      <c r="S22" s="9">
        <v>0.7579617834394905</v>
      </c>
    </row>
    <row r="23" spans="1:19" s="4" customFormat="1" ht="12.75">
      <c r="A23" s="8" t="s">
        <v>28</v>
      </c>
      <c r="B23" s="1">
        <v>817</v>
      </c>
      <c r="C23" s="2">
        <v>598</v>
      </c>
      <c r="D23" s="3">
        <v>0.7319461444308446</v>
      </c>
      <c r="E23" s="1">
        <v>208</v>
      </c>
      <c r="F23" s="1">
        <v>181</v>
      </c>
      <c r="G23" s="3">
        <v>0.8557692307692307</v>
      </c>
      <c r="H23" s="1">
        <v>539</v>
      </c>
      <c r="I23" s="1">
        <v>370</v>
      </c>
      <c r="J23" s="3">
        <v>0.686456400742115</v>
      </c>
      <c r="K23" s="1">
        <v>21</v>
      </c>
      <c r="L23" s="1">
        <v>14</v>
      </c>
      <c r="M23" s="3">
        <v>0.6666666666666666</v>
      </c>
      <c r="N23" s="1">
        <v>13</v>
      </c>
      <c r="O23" s="1">
        <v>11</v>
      </c>
      <c r="P23" s="3">
        <v>0.8461538461538461</v>
      </c>
      <c r="Q23" s="1">
        <v>36</v>
      </c>
      <c r="R23" s="1">
        <v>22</v>
      </c>
      <c r="S23" s="9">
        <v>0.6111111111111112</v>
      </c>
    </row>
    <row r="24" spans="1:19" s="4" customFormat="1" ht="12.75">
      <c r="A24" s="8" t="s">
        <v>29</v>
      </c>
      <c r="B24" s="1">
        <v>1624</v>
      </c>
      <c r="C24" s="2">
        <v>1285</v>
      </c>
      <c r="D24" s="3">
        <v>0.791256157635468</v>
      </c>
      <c r="E24" s="1">
        <v>980</v>
      </c>
      <c r="F24" s="1">
        <v>807</v>
      </c>
      <c r="G24" s="3">
        <v>0.8142857142857143</v>
      </c>
      <c r="H24" s="1">
        <v>446</v>
      </c>
      <c r="I24" s="1">
        <v>339</v>
      </c>
      <c r="J24" s="3">
        <v>0.7600896860986547</v>
      </c>
      <c r="K24" s="1">
        <v>25</v>
      </c>
      <c r="L24" s="1">
        <v>23</v>
      </c>
      <c r="M24" s="3">
        <v>0.92</v>
      </c>
      <c r="N24" s="1">
        <v>41</v>
      </c>
      <c r="O24" s="1">
        <v>31</v>
      </c>
      <c r="P24" s="3">
        <v>0.7560975609756098</v>
      </c>
      <c r="Q24" s="1">
        <v>132</v>
      </c>
      <c r="R24" s="1">
        <v>85</v>
      </c>
      <c r="S24" s="9">
        <v>0.6439393939393939</v>
      </c>
    </row>
    <row r="25" spans="1:19" s="4" customFormat="1" ht="12.75">
      <c r="A25" s="8" t="s">
        <v>30</v>
      </c>
      <c r="B25" s="1">
        <v>5712</v>
      </c>
      <c r="C25" s="2">
        <v>4331</v>
      </c>
      <c r="D25" s="3">
        <v>0.7582282913165266</v>
      </c>
      <c r="E25" s="1">
        <v>2592</v>
      </c>
      <c r="F25" s="1">
        <v>2099</v>
      </c>
      <c r="G25" s="3">
        <v>0.7924382716049383</v>
      </c>
      <c r="H25" s="1">
        <v>2081</v>
      </c>
      <c r="I25" s="1">
        <v>1426</v>
      </c>
      <c r="J25" s="3">
        <v>0.6852474771744353</v>
      </c>
      <c r="K25" s="1">
        <v>205</v>
      </c>
      <c r="L25" s="1">
        <v>161</v>
      </c>
      <c r="M25" s="3">
        <v>0.7853658536585366</v>
      </c>
      <c r="N25" s="1">
        <v>283</v>
      </c>
      <c r="O25" s="1">
        <v>249</v>
      </c>
      <c r="P25" s="3">
        <v>0.8798586572438163</v>
      </c>
      <c r="Q25" s="1">
        <v>551</v>
      </c>
      <c r="R25" s="1">
        <v>396</v>
      </c>
      <c r="S25" s="9">
        <v>0.7186932849364791</v>
      </c>
    </row>
    <row r="26" spans="1:19" s="4" customFormat="1" ht="12.75">
      <c r="A26" s="8" t="s">
        <v>31</v>
      </c>
      <c r="B26" s="1">
        <v>567</v>
      </c>
      <c r="C26" s="2">
        <v>480</v>
      </c>
      <c r="D26" s="3">
        <v>0.8465608465608465</v>
      </c>
      <c r="E26" s="1">
        <v>327</v>
      </c>
      <c r="F26" s="1">
        <v>283</v>
      </c>
      <c r="G26" s="3">
        <v>0.8654434250764526</v>
      </c>
      <c r="H26" s="1">
        <v>168</v>
      </c>
      <c r="I26" s="1">
        <v>142</v>
      </c>
      <c r="J26" s="3">
        <v>0.8452380952380952</v>
      </c>
      <c r="K26" s="1">
        <v>18</v>
      </c>
      <c r="L26" s="1">
        <v>14</v>
      </c>
      <c r="M26" s="3">
        <v>0.7777777777777778</v>
      </c>
      <c r="N26" s="1">
        <v>11</v>
      </c>
      <c r="O26" s="1">
        <v>10</v>
      </c>
      <c r="P26" s="3">
        <v>0.9090909090909091</v>
      </c>
      <c r="Q26" s="1">
        <v>43</v>
      </c>
      <c r="R26" s="1">
        <v>31</v>
      </c>
      <c r="S26" s="9">
        <v>0.7209302325581395</v>
      </c>
    </row>
    <row r="27" spans="1:19" s="4" customFormat="1" ht="12.75">
      <c r="A27" s="8" t="s">
        <v>32</v>
      </c>
      <c r="B27" s="1">
        <v>7477</v>
      </c>
      <c r="C27" s="2">
        <v>6014</v>
      </c>
      <c r="D27" s="3">
        <v>0.8043332887521734</v>
      </c>
      <c r="E27" s="1">
        <v>2707</v>
      </c>
      <c r="F27" s="1">
        <v>2202</v>
      </c>
      <c r="G27" s="3">
        <v>0.7979312892500924</v>
      </c>
      <c r="H27" s="1">
        <v>1209</v>
      </c>
      <c r="I27" s="1">
        <v>930</v>
      </c>
      <c r="J27" s="3">
        <v>0.7692307692307693</v>
      </c>
      <c r="K27" s="1">
        <v>891</v>
      </c>
      <c r="L27" s="1">
        <v>745</v>
      </c>
      <c r="M27" s="3">
        <v>0.8361391694725028</v>
      </c>
      <c r="N27" s="1">
        <v>1050</v>
      </c>
      <c r="O27" s="1">
        <v>889</v>
      </c>
      <c r="P27" s="3">
        <v>0.8466666666666667</v>
      </c>
      <c r="Q27" s="1">
        <v>1620</v>
      </c>
      <c r="R27" s="1">
        <v>1248</v>
      </c>
      <c r="S27" s="9">
        <v>0.7703703703703704</v>
      </c>
    </row>
    <row r="28" spans="1:19" s="4" customFormat="1" ht="12.75">
      <c r="A28" s="8" t="s">
        <v>33</v>
      </c>
      <c r="B28" s="1">
        <v>383</v>
      </c>
      <c r="C28" s="2">
        <v>308</v>
      </c>
      <c r="D28" s="3">
        <v>0.804177545691906</v>
      </c>
      <c r="E28" s="1">
        <v>259</v>
      </c>
      <c r="F28" s="1">
        <v>233</v>
      </c>
      <c r="G28" s="3">
        <v>0.888030888030888</v>
      </c>
      <c r="H28" s="1">
        <v>53</v>
      </c>
      <c r="I28" s="1">
        <v>38</v>
      </c>
      <c r="J28" s="3">
        <v>0.7169811320754716</v>
      </c>
      <c r="K28" s="1" t="s">
        <v>38</v>
      </c>
      <c r="L28" s="1" t="s">
        <v>38</v>
      </c>
      <c r="M28" s="3">
        <v>1</v>
      </c>
      <c r="N28" s="1">
        <v>11</v>
      </c>
      <c r="O28" s="1" t="s">
        <v>38</v>
      </c>
      <c r="P28" s="3">
        <v>0.7272727272727273</v>
      </c>
      <c r="Q28" s="1">
        <v>54</v>
      </c>
      <c r="R28" s="1">
        <v>23</v>
      </c>
      <c r="S28" s="9">
        <v>0.42592592592592593</v>
      </c>
    </row>
    <row r="29" spans="1:19" s="4" customFormat="1" ht="13.5" thickBot="1">
      <c r="A29" s="24" t="s">
        <v>34</v>
      </c>
      <c r="B29" s="25">
        <v>855</v>
      </c>
      <c r="C29" s="26">
        <v>717</v>
      </c>
      <c r="D29" s="27">
        <v>0.8385964912280702</v>
      </c>
      <c r="E29" s="25">
        <v>329</v>
      </c>
      <c r="F29" s="25">
        <v>280</v>
      </c>
      <c r="G29" s="27">
        <v>0.851063829787234</v>
      </c>
      <c r="H29" s="25">
        <v>365</v>
      </c>
      <c r="I29" s="25">
        <v>310</v>
      </c>
      <c r="J29" s="27">
        <v>0.8493150684931506</v>
      </c>
      <c r="K29" s="25">
        <v>12</v>
      </c>
      <c r="L29" s="25">
        <v>11</v>
      </c>
      <c r="M29" s="27">
        <v>0.9166666666666666</v>
      </c>
      <c r="N29" s="25">
        <v>18</v>
      </c>
      <c r="O29" s="25">
        <v>14</v>
      </c>
      <c r="P29" s="27">
        <v>0.7777777777777778</v>
      </c>
      <c r="Q29" s="25">
        <v>131</v>
      </c>
      <c r="R29" s="25">
        <v>102</v>
      </c>
      <c r="S29" s="28">
        <v>0.7786259541984732</v>
      </c>
    </row>
    <row r="30" spans="1:19" s="5" customFormat="1" ht="14.25" thickBot="1" thickTop="1">
      <c r="A30" s="10" t="s">
        <v>36</v>
      </c>
      <c r="B30" s="65">
        <v>63285</v>
      </c>
      <c r="C30" s="66">
        <v>50670</v>
      </c>
      <c r="D30" s="23">
        <v>0.8006636643754445</v>
      </c>
      <c r="E30" s="65">
        <v>25564</v>
      </c>
      <c r="F30" s="65">
        <v>21691</v>
      </c>
      <c r="G30" s="23">
        <v>0.8353935221405101</v>
      </c>
      <c r="H30" s="65">
        <v>16672</v>
      </c>
      <c r="I30" s="65">
        <v>12212</v>
      </c>
      <c r="J30" s="23">
        <v>0.7324856046065259</v>
      </c>
      <c r="K30" s="65">
        <v>6671</v>
      </c>
      <c r="L30" s="65">
        <v>5420</v>
      </c>
      <c r="M30" s="23">
        <v>0.8124718932693749</v>
      </c>
      <c r="N30" s="65">
        <v>5527</v>
      </c>
      <c r="O30" s="65">
        <v>4681</v>
      </c>
      <c r="P30" s="23">
        <v>0.8469332368373439</v>
      </c>
      <c r="Q30" s="65">
        <v>8851</v>
      </c>
      <c r="R30" s="65">
        <v>6666</v>
      </c>
      <c r="S30" s="67">
        <v>0.7531352389560502</v>
      </c>
    </row>
    <row r="31" spans="1:19" s="5" customFormat="1"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78" t="s">
        <v>9</v>
      </c>
      <c r="C33" s="79"/>
      <c r="D33" s="80"/>
      <c r="E33" s="78" t="s">
        <v>10</v>
      </c>
      <c r="F33" s="79"/>
      <c r="G33" s="80"/>
      <c r="H33" s="78" t="s">
        <v>11</v>
      </c>
      <c r="I33" s="79"/>
      <c r="J33" s="80"/>
      <c r="K33" s="78" t="s">
        <v>12</v>
      </c>
      <c r="L33" s="79"/>
      <c r="M33" s="80"/>
      <c r="N33" s="78" t="s">
        <v>13</v>
      </c>
      <c r="O33" s="79"/>
      <c r="P33" s="80"/>
      <c r="Q33" s="81" t="s">
        <v>14</v>
      </c>
      <c r="R33" s="82"/>
      <c r="S33" s="83"/>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1058</v>
      </c>
      <c r="C35" s="16">
        <v>878</v>
      </c>
      <c r="D35" s="17">
        <v>0.8298676748582231</v>
      </c>
      <c r="E35" s="15">
        <v>998</v>
      </c>
      <c r="F35" s="16">
        <v>833</v>
      </c>
      <c r="G35" s="17">
        <v>0.8346693386773547</v>
      </c>
      <c r="H35" s="15">
        <v>1071</v>
      </c>
      <c r="I35" s="16">
        <v>892</v>
      </c>
      <c r="J35" s="17">
        <v>0.8328664799253035</v>
      </c>
      <c r="K35" s="15">
        <v>1237</v>
      </c>
      <c r="L35" s="16">
        <v>987</v>
      </c>
      <c r="M35" s="17">
        <v>0.7978981406628941</v>
      </c>
      <c r="N35" s="15">
        <v>1510</v>
      </c>
      <c r="O35" s="16">
        <v>1167</v>
      </c>
      <c r="P35" s="17">
        <v>0.7728476821192053</v>
      </c>
      <c r="Q35" s="15">
        <v>383</v>
      </c>
      <c r="R35" s="29">
        <v>274</v>
      </c>
      <c r="S35" s="18">
        <v>0.7154046997389034</v>
      </c>
    </row>
    <row r="36" spans="1:19" s="4" customFormat="1" ht="12.75">
      <c r="A36" s="8" t="s">
        <v>16</v>
      </c>
      <c r="B36" s="1">
        <v>265</v>
      </c>
      <c r="C36" s="2">
        <v>203</v>
      </c>
      <c r="D36" s="3">
        <v>0.7660377358490567</v>
      </c>
      <c r="E36" s="1">
        <v>460</v>
      </c>
      <c r="F36" s="2">
        <v>347</v>
      </c>
      <c r="G36" s="3">
        <v>0.7543478260869565</v>
      </c>
      <c r="H36" s="1">
        <v>558</v>
      </c>
      <c r="I36" s="2">
        <v>413</v>
      </c>
      <c r="J36" s="3">
        <v>0.7401433691756273</v>
      </c>
      <c r="K36" s="1">
        <v>640</v>
      </c>
      <c r="L36" s="2">
        <v>439</v>
      </c>
      <c r="M36" s="3">
        <v>0.6859375</v>
      </c>
      <c r="N36" s="1">
        <v>900</v>
      </c>
      <c r="O36" s="2">
        <v>579</v>
      </c>
      <c r="P36" s="3">
        <v>0.6433333333333333</v>
      </c>
      <c r="Q36" s="1">
        <v>327</v>
      </c>
      <c r="R36" s="13">
        <v>197</v>
      </c>
      <c r="S36" s="9">
        <v>0.6024464831804281</v>
      </c>
    </row>
    <row r="37" spans="1:19" s="4" customFormat="1" ht="12.75">
      <c r="A37" s="8" t="s">
        <v>17</v>
      </c>
      <c r="B37" s="1">
        <v>1537</v>
      </c>
      <c r="C37" s="2">
        <v>1327</v>
      </c>
      <c r="D37" s="3">
        <v>0.863370201691607</v>
      </c>
      <c r="E37" s="1">
        <v>1469</v>
      </c>
      <c r="F37" s="2">
        <v>1293</v>
      </c>
      <c r="G37" s="3">
        <v>0.8801906058543226</v>
      </c>
      <c r="H37" s="1">
        <v>1608</v>
      </c>
      <c r="I37" s="2">
        <v>1335</v>
      </c>
      <c r="J37" s="3">
        <v>0.8302238805970149</v>
      </c>
      <c r="K37" s="1">
        <v>1078</v>
      </c>
      <c r="L37" s="2">
        <v>919</v>
      </c>
      <c r="M37" s="3">
        <v>0.852504638218924</v>
      </c>
      <c r="N37" s="1">
        <v>779</v>
      </c>
      <c r="O37" s="2">
        <v>670</v>
      </c>
      <c r="P37" s="3">
        <v>0.8600770218228498</v>
      </c>
      <c r="Q37" s="1">
        <v>208</v>
      </c>
      <c r="R37" s="13">
        <v>174</v>
      </c>
      <c r="S37" s="9">
        <v>0.8365384615384616</v>
      </c>
    </row>
    <row r="38" spans="1:19" s="4" customFormat="1" ht="12.75">
      <c r="A38" s="8" t="s">
        <v>18</v>
      </c>
      <c r="B38" s="1">
        <v>1250</v>
      </c>
      <c r="C38" s="2">
        <v>1127</v>
      </c>
      <c r="D38" s="3">
        <v>0.9016</v>
      </c>
      <c r="E38" s="1">
        <v>798</v>
      </c>
      <c r="F38" s="2">
        <v>707</v>
      </c>
      <c r="G38" s="3">
        <v>0.8859649122807017</v>
      </c>
      <c r="H38" s="1">
        <v>522</v>
      </c>
      <c r="I38" s="2">
        <v>456</v>
      </c>
      <c r="J38" s="3">
        <v>0.8735632183908046</v>
      </c>
      <c r="K38" s="1">
        <v>505</v>
      </c>
      <c r="L38" s="2">
        <v>430</v>
      </c>
      <c r="M38" s="3">
        <v>0.8514851485148515</v>
      </c>
      <c r="N38" s="1">
        <v>642</v>
      </c>
      <c r="O38" s="2">
        <v>541</v>
      </c>
      <c r="P38" s="3">
        <v>0.8426791277258567</v>
      </c>
      <c r="Q38" s="1">
        <v>204</v>
      </c>
      <c r="R38" s="13">
        <v>161</v>
      </c>
      <c r="S38" s="9">
        <v>0.7892156862745098</v>
      </c>
    </row>
    <row r="39" spans="1:19" s="4" customFormat="1" ht="12.75">
      <c r="A39" s="8" t="s">
        <v>19</v>
      </c>
      <c r="B39" s="1">
        <v>847</v>
      </c>
      <c r="C39" s="2">
        <v>709</v>
      </c>
      <c r="D39" s="3">
        <v>0.8370720188902007</v>
      </c>
      <c r="E39" s="1">
        <v>962</v>
      </c>
      <c r="F39" s="2">
        <v>782</v>
      </c>
      <c r="G39" s="3">
        <v>0.8128898128898129</v>
      </c>
      <c r="H39" s="1">
        <v>764</v>
      </c>
      <c r="I39" s="2">
        <v>611</v>
      </c>
      <c r="J39" s="3">
        <v>0.7997382198952879</v>
      </c>
      <c r="K39" s="1">
        <v>1236</v>
      </c>
      <c r="L39" s="2">
        <v>939</v>
      </c>
      <c r="M39" s="3">
        <v>0.7597087378640777</v>
      </c>
      <c r="N39" s="1">
        <v>3367</v>
      </c>
      <c r="O39" s="2">
        <v>2522</v>
      </c>
      <c r="P39" s="3">
        <v>0.749034749034749</v>
      </c>
      <c r="Q39" s="1">
        <v>1570</v>
      </c>
      <c r="R39" s="13">
        <v>1218</v>
      </c>
      <c r="S39" s="9">
        <v>0.7757961783439491</v>
      </c>
    </row>
    <row r="40" spans="1:19" s="4" customFormat="1" ht="12.75">
      <c r="A40" s="8" t="s">
        <v>20</v>
      </c>
      <c r="B40" s="1">
        <v>236</v>
      </c>
      <c r="C40" s="2">
        <v>209</v>
      </c>
      <c r="D40" s="3">
        <v>0.885593220338983</v>
      </c>
      <c r="E40" s="1">
        <v>259</v>
      </c>
      <c r="F40" s="2">
        <v>224</v>
      </c>
      <c r="G40" s="3">
        <v>0.8648648648648649</v>
      </c>
      <c r="H40" s="1">
        <v>404</v>
      </c>
      <c r="I40" s="2">
        <v>368</v>
      </c>
      <c r="J40" s="3">
        <v>0.9108910891089109</v>
      </c>
      <c r="K40" s="1">
        <v>470</v>
      </c>
      <c r="L40" s="2">
        <v>420</v>
      </c>
      <c r="M40" s="3">
        <v>0.8936170212765957</v>
      </c>
      <c r="N40" s="1">
        <v>817</v>
      </c>
      <c r="O40" s="2">
        <v>731</v>
      </c>
      <c r="P40" s="3">
        <v>0.8947368421052632</v>
      </c>
      <c r="Q40" s="1">
        <v>122</v>
      </c>
      <c r="R40" s="13">
        <v>107</v>
      </c>
      <c r="S40" s="9">
        <v>0.8770491803278688</v>
      </c>
    </row>
    <row r="41" spans="1:19" s="4" customFormat="1" ht="12.75">
      <c r="A41" s="8" t="s">
        <v>21</v>
      </c>
      <c r="B41" s="1">
        <v>484</v>
      </c>
      <c r="C41" s="2">
        <v>413</v>
      </c>
      <c r="D41" s="3">
        <v>0.8533057851239669</v>
      </c>
      <c r="E41" s="1">
        <v>293</v>
      </c>
      <c r="F41" s="2">
        <v>252</v>
      </c>
      <c r="G41" s="3">
        <v>0.8600682593856656</v>
      </c>
      <c r="H41" s="1">
        <v>369</v>
      </c>
      <c r="I41" s="2">
        <v>321</v>
      </c>
      <c r="J41" s="3">
        <v>0.8699186991869918</v>
      </c>
      <c r="K41" s="1">
        <v>388</v>
      </c>
      <c r="L41" s="2">
        <v>350</v>
      </c>
      <c r="M41" s="3">
        <v>0.9020618556701031</v>
      </c>
      <c r="N41" s="1">
        <v>505</v>
      </c>
      <c r="O41" s="2">
        <v>407</v>
      </c>
      <c r="P41" s="3">
        <v>0.805940594059406</v>
      </c>
      <c r="Q41" s="1">
        <v>118</v>
      </c>
      <c r="R41" s="13">
        <v>86</v>
      </c>
      <c r="S41" s="9">
        <v>0.7288135593220338</v>
      </c>
    </row>
    <row r="42" spans="1:19" s="4" customFormat="1" ht="12.75">
      <c r="A42" s="8" t="s">
        <v>22</v>
      </c>
      <c r="B42" s="1">
        <v>215</v>
      </c>
      <c r="C42" s="2">
        <v>153</v>
      </c>
      <c r="D42" s="3">
        <v>0.7116279069767442</v>
      </c>
      <c r="E42" s="1">
        <v>222</v>
      </c>
      <c r="F42" s="2">
        <v>166</v>
      </c>
      <c r="G42" s="3">
        <v>0.7477477477477478</v>
      </c>
      <c r="H42" s="1">
        <v>187</v>
      </c>
      <c r="I42" s="2">
        <v>124</v>
      </c>
      <c r="J42" s="3">
        <v>0.6631016042780749</v>
      </c>
      <c r="K42" s="1">
        <v>298</v>
      </c>
      <c r="L42" s="2">
        <v>189</v>
      </c>
      <c r="M42" s="3">
        <v>0.6342281879194631</v>
      </c>
      <c r="N42" s="1">
        <v>635</v>
      </c>
      <c r="O42" s="2">
        <v>403</v>
      </c>
      <c r="P42" s="3">
        <v>0.6346456692913386</v>
      </c>
      <c r="Q42" s="1">
        <v>174</v>
      </c>
      <c r="R42" s="13">
        <v>107</v>
      </c>
      <c r="S42" s="9">
        <v>0.6149425287356322</v>
      </c>
    </row>
    <row r="43" spans="1:19" s="4" customFormat="1" ht="12.75">
      <c r="A43" s="8" t="s">
        <v>23</v>
      </c>
      <c r="B43" s="1">
        <v>309</v>
      </c>
      <c r="C43" s="2">
        <v>260</v>
      </c>
      <c r="D43" s="3">
        <v>0.8414239482200647</v>
      </c>
      <c r="E43" s="1">
        <v>424</v>
      </c>
      <c r="F43" s="2">
        <v>343</v>
      </c>
      <c r="G43" s="3">
        <v>0.8089622641509434</v>
      </c>
      <c r="H43" s="1">
        <v>466</v>
      </c>
      <c r="I43" s="2">
        <v>359</v>
      </c>
      <c r="J43" s="3">
        <v>0.7703862660944206</v>
      </c>
      <c r="K43" s="1">
        <v>481</v>
      </c>
      <c r="L43" s="2">
        <v>353</v>
      </c>
      <c r="M43" s="3">
        <v>0.7338877338877339</v>
      </c>
      <c r="N43" s="1">
        <v>474</v>
      </c>
      <c r="O43" s="2">
        <v>342</v>
      </c>
      <c r="P43" s="3">
        <v>0.7215189873417721</v>
      </c>
      <c r="Q43" s="1">
        <v>156</v>
      </c>
      <c r="R43" s="13">
        <v>117</v>
      </c>
      <c r="S43" s="9">
        <v>0.75</v>
      </c>
    </row>
    <row r="44" spans="1:19" s="4" customFormat="1" ht="12.75">
      <c r="A44" s="8" t="s">
        <v>24</v>
      </c>
      <c r="B44" s="1">
        <v>197</v>
      </c>
      <c r="C44" s="2">
        <v>167</v>
      </c>
      <c r="D44" s="3">
        <v>0.8477157360406091</v>
      </c>
      <c r="E44" s="1">
        <v>351</v>
      </c>
      <c r="F44" s="2">
        <v>297</v>
      </c>
      <c r="G44" s="3">
        <v>0.8461538461538461</v>
      </c>
      <c r="H44" s="1">
        <v>390</v>
      </c>
      <c r="I44" s="2">
        <v>317</v>
      </c>
      <c r="J44" s="3">
        <v>0.8128205128205128</v>
      </c>
      <c r="K44" s="1">
        <v>348</v>
      </c>
      <c r="L44" s="2">
        <v>282</v>
      </c>
      <c r="M44" s="3">
        <v>0.8103448275862069</v>
      </c>
      <c r="N44" s="1">
        <v>133</v>
      </c>
      <c r="O44" s="2">
        <v>107</v>
      </c>
      <c r="P44" s="3">
        <v>0.8045112781954887</v>
      </c>
      <c r="Q44" s="1">
        <v>234</v>
      </c>
      <c r="R44" s="13">
        <v>174</v>
      </c>
      <c r="S44" s="9">
        <v>0.7435897435897436</v>
      </c>
    </row>
    <row r="45" spans="1:19" s="4" customFormat="1" ht="12.75">
      <c r="A45" s="8" t="s">
        <v>25</v>
      </c>
      <c r="B45" s="1">
        <v>103</v>
      </c>
      <c r="C45" s="2">
        <v>84</v>
      </c>
      <c r="D45" s="3">
        <v>0.8155339805825242</v>
      </c>
      <c r="E45" s="1">
        <v>307</v>
      </c>
      <c r="F45" s="2">
        <v>233</v>
      </c>
      <c r="G45" s="3">
        <v>0.758957654723127</v>
      </c>
      <c r="H45" s="1">
        <v>443</v>
      </c>
      <c r="I45" s="2">
        <v>317</v>
      </c>
      <c r="J45" s="3">
        <v>0.7155756207674944</v>
      </c>
      <c r="K45" s="1">
        <v>519</v>
      </c>
      <c r="L45" s="2">
        <v>361</v>
      </c>
      <c r="M45" s="3">
        <v>0.6955684007707129</v>
      </c>
      <c r="N45" s="1">
        <v>834</v>
      </c>
      <c r="O45" s="2">
        <v>574</v>
      </c>
      <c r="P45" s="3">
        <v>0.6882494004796164</v>
      </c>
      <c r="Q45" s="1">
        <v>238</v>
      </c>
      <c r="R45" s="13">
        <v>124</v>
      </c>
      <c r="S45" s="9">
        <v>0.5210084033613446</v>
      </c>
    </row>
    <row r="46" spans="1:19" s="4" customFormat="1" ht="12.75">
      <c r="A46" s="8" t="s">
        <v>26</v>
      </c>
      <c r="B46" s="1">
        <v>386</v>
      </c>
      <c r="C46" s="2">
        <v>336</v>
      </c>
      <c r="D46" s="3">
        <v>0.8704663212435233</v>
      </c>
      <c r="E46" s="1">
        <v>497</v>
      </c>
      <c r="F46" s="2">
        <v>459</v>
      </c>
      <c r="G46" s="3">
        <v>0.9235412474849095</v>
      </c>
      <c r="H46" s="1">
        <v>438</v>
      </c>
      <c r="I46" s="2">
        <v>402</v>
      </c>
      <c r="J46" s="3">
        <v>0.9178082191780822</v>
      </c>
      <c r="K46" s="1">
        <v>413</v>
      </c>
      <c r="L46" s="2">
        <v>369</v>
      </c>
      <c r="M46" s="3">
        <v>0.8934624697336562</v>
      </c>
      <c r="N46" s="1">
        <v>242</v>
      </c>
      <c r="O46" s="2">
        <v>223</v>
      </c>
      <c r="P46" s="3">
        <v>0.9214876033057852</v>
      </c>
      <c r="Q46" s="1">
        <v>128</v>
      </c>
      <c r="R46" s="13">
        <v>95</v>
      </c>
      <c r="S46" s="9">
        <v>0.7421875</v>
      </c>
    </row>
    <row r="47" spans="1:19" s="4" customFormat="1" ht="12.75">
      <c r="A47" s="8" t="s">
        <v>27</v>
      </c>
      <c r="B47" s="1">
        <v>94</v>
      </c>
      <c r="C47" s="2">
        <v>86</v>
      </c>
      <c r="D47" s="3">
        <v>0.9148936170212766</v>
      </c>
      <c r="E47" s="1">
        <v>144</v>
      </c>
      <c r="F47" s="2">
        <v>118</v>
      </c>
      <c r="G47" s="3">
        <v>0.8194444444444444</v>
      </c>
      <c r="H47" s="1">
        <v>160</v>
      </c>
      <c r="I47" s="2">
        <v>149</v>
      </c>
      <c r="J47" s="3">
        <v>0.93125</v>
      </c>
      <c r="K47" s="1">
        <v>140</v>
      </c>
      <c r="L47" s="2">
        <v>122</v>
      </c>
      <c r="M47" s="3">
        <v>0.8714285714285714</v>
      </c>
      <c r="N47" s="1">
        <v>82</v>
      </c>
      <c r="O47" s="2">
        <v>75</v>
      </c>
      <c r="P47" s="3">
        <v>0.9146341463414634</v>
      </c>
      <c r="Q47" s="1">
        <v>52</v>
      </c>
      <c r="R47" s="13">
        <v>45</v>
      </c>
      <c r="S47" s="9">
        <v>0.8653846153846154</v>
      </c>
    </row>
    <row r="48" spans="1:19" s="4" customFormat="1" ht="12.75">
      <c r="A48" s="8" t="s">
        <v>37</v>
      </c>
      <c r="B48" s="1">
        <v>468</v>
      </c>
      <c r="C48" s="2">
        <v>421</v>
      </c>
      <c r="D48" s="3">
        <v>0.8995726495726496</v>
      </c>
      <c r="E48" s="1">
        <v>335</v>
      </c>
      <c r="F48" s="2">
        <v>306</v>
      </c>
      <c r="G48" s="3">
        <v>0.9134328358208955</v>
      </c>
      <c r="H48" s="1">
        <v>248</v>
      </c>
      <c r="I48" s="2">
        <v>233</v>
      </c>
      <c r="J48" s="3">
        <v>0.9395161290322581</v>
      </c>
      <c r="K48" s="1">
        <v>286</v>
      </c>
      <c r="L48" s="2">
        <v>259</v>
      </c>
      <c r="M48" s="3">
        <v>0.9055944055944056</v>
      </c>
      <c r="N48" s="1">
        <v>238</v>
      </c>
      <c r="O48" s="2">
        <v>220</v>
      </c>
      <c r="P48" s="3">
        <v>0.9243697478991597</v>
      </c>
      <c r="Q48" s="1">
        <v>36</v>
      </c>
      <c r="R48" s="13">
        <v>23</v>
      </c>
      <c r="S48" s="9">
        <v>0.6388888888888888</v>
      </c>
    </row>
    <row r="49" spans="1:19" s="4" customFormat="1" ht="12.75">
      <c r="A49" s="8" t="s">
        <v>28</v>
      </c>
      <c r="B49" s="1">
        <v>76</v>
      </c>
      <c r="C49" s="2">
        <v>60</v>
      </c>
      <c r="D49" s="3">
        <v>0.7894736842105263</v>
      </c>
      <c r="E49" s="1">
        <v>40</v>
      </c>
      <c r="F49" s="2">
        <v>36</v>
      </c>
      <c r="G49" s="3">
        <v>0.9</v>
      </c>
      <c r="H49" s="1">
        <v>93</v>
      </c>
      <c r="I49" s="2">
        <v>77</v>
      </c>
      <c r="J49" s="3">
        <v>0.8279569892473119</v>
      </c>
      <c r="K49" s="1">
        <v>124</v>
      </c>
      <c r="L49" s="2">
        <v>90</v>
      </c>
      <c r="M49" s="3">
        <v>0.7258064516129032</v>
      </c>
      <c r="N49" s="1">
        <v>452</v>
      </c>
      <c r="O49" s="2">
        <v>311</v>
      </c>
      <c r="P49" s="3">
        <v>0.6880530973451328</v>
      </c>
      <c r="Q49" s="1">
        <v>32</v>
      </c>
      <c r="R49" s="13">
        <v>24</v>
      </c>
      <c r="S49" s="9">
        <v>0.75</v>
      </c>
    </row>
    <row r="50" spans="1:19" s="4" customFormat="1" ht="12.75">
      <c r="A50" s="8" t="s">
        <v>29</v>
      </c>
      <c r="B50" s="1">
        <v>197</v>
      </c>
      <c r="C50" s="2">
        <v>162</v>
      </c>
      <c r="D50" s="3">
        <v>0.8223350253807107</v>
      </c>
      <c r="E50" s="1">
        <v>306</v>
      </c>
      <c r="F50" s="2">
        <v>237</v>
      </c>
      <c r="G50" s="3">
        <v>0.7745098039215687</v>
      </c>
      <c r="H50" s="1">
        <v>348</v>
      </c>
      <c r="I50" s="2">
        <v>283</v>
      </c>
      <c r="J50" s="3">
        <v>0.8132183908045977</v>
      </c>
      <c r="K50" s="1">
        <v>364</v>
      </c>
      <c r="L50" s="2">
        <v>296</v>
      </c>
      <c r="M50" s="3">
        <v>0.8131868131868132</v>
      </c>
      <c r="N50" s="1">
        <v>327</v>
      </c>
      <c r="O50" s="2">
        <v>247</v>
      </c>
      <c r="P50" s="3">
        <v>0.7553516819571865</v>
      </c>
      <c r="Q50" s="1">
        <v>82</v>
      </c>
      <c r="R50" s="13">
        <v>60</v>
      </c>
      <c r="S50" s="9">
        <v>0.7317073170731707</v>
      </c>
    </row>
    <row r="51" spans="1:19" s="4" customFormat="1" ht="12.75">
      <c r="A51" s="8" t="s">
        <v>30</v>
      </c>
      <c r="B51" s="1">
        <v>877</v>
      </c>
      <c r="C51" s="2">
        <v>723</v>
      </c>
      <c r="D51" s="3">
        <v>0.8244013683010262</v>
      </c>
      <c r="E51" s="1">
        <v>937</v>
      </c>
      <c r="F51" s="2">
        <v>732</v>
      </c>
      <c r="G51" s="3">
        <v>0.7812166488794023</v>
      </c>
      <c r="H51" s="1">
        <v>903</v>
      </c>
      <c r="I51" s="2">
        <v>728</v>
      </c>
      <c r="J51" s="3">
        <v>0.8062015503875969</v>
      </c>
      <c r="K51" s="1">
        <v>1108</v>
      </c>
      <c r="L51" s="2">
        <v>846</v>
      </c>
      <c r="M51" s="3">
        <v>0.7635379061371841</v>
      </c>
      <c r="N51" s="1">
        <v>1458</v>
      </c>
      <c r="O51" s="2">
        <v>1026</v>
      </c>
      <c r="P51" s="3">
        <v>0.7037037037037037</v>
      </c>
      <c r="Q51" s="1">
        <v>429</v>
      </c>
      <c r="R51" s="13">
        <v>276</v>
      </c>
      <c r="S51" s="9">
        <v>0.6433566433566433</v>
      </c>
    </row>
    <row r="52" spans="1:19" s="4" customFormat="1" ht="12.75">
      <c r="A52" s="8" t="s">
        <v>31</v>
      </c>
      <c r="B52" s="1">
        <v>71</v>
      </c>
      <c r="C52" s="2">
        <v>58</v>
      </c>
      <c r="D52" s="3">
        <v>0.8169014084507042</v>
      </c>
      <c r="E52" s="1">
        <v>87</v>
      </c>
      <c r="F52" s="2">
        <v>79</v>
      </c>
      <c r="G52" s="3">
        <v>0.9080459770114943</v>
      </c>
      <c r="H52" s="1">
        <v>90</v>
      </c>
      <c r="I52" s="2">
        <v>77</v>
      </c>
      <c r="J52" s="3">
        <v>0.8555555555555555</v>
      </c>
      <c r="K52" s="1">
        <v>196</v>
      </c>
      <c r="L52" s="2">
        <v>165</v>
      </c>
      <c r="M52" s="3">
        <v>0.8418367346938775</v>
      </c>
      <c r="N52" s="1">
        <v>110</v>
      </c>
      <c r="O52" s="2">
        <v>90</v>
      </c>
      <c r="P52" s="3">
        <v>0.8181818181818182</v>
      </c>
      <c r="Q52" s="1">
        <v>13</v>
      </c>
      <c r="R52" s="13">
        <v>11</v>
      </c>
      <c r="S52" s="9">
        <v>0.8461538461538461</v>
      </c>
    </row>
    <row r="53" spans="1:19" s="4" customFormat="1" ht="12.75">
      <c r="A53" s="8" t="s">
        <v>32</v>
      </c>
      <c r="B53" s="1">
        <v>1355</v>
      </c>
      <c r="C53" s="2">
        <v>1117</v>
      </c>
      <c r="D53" s="3">
        <v>0.8243542435424355</v>
      </c>
      <c r="E53" s="1">
        <v>1560</v>
      </c>
      <c r="F53" s="2">
        <v>1270</v>
      </c>
      <c r="G53" s="3">
        <v>0.8141025641025641</v>
      </c>
      <c r="H53" s="1">
        <v>1594</v>
      </c>
      <c r="I53" s="2">
        <v>1284</v>
      </c>
      <c r="J53" s="3">
        <v>0.8055207026348808</v>
      </c>
      <c r="K53" s="1">
        <v>1483</v>
      </c>
      <c r="L53" s="2">
        <v>1236</v>
      </c>
      <c r="M53" s="3">
        <v>0.8334457181389077</v>
      </c>
      <c r="N53" s="1">
        <v>731</v>
      </c>
      <c r="O53" s="2">
        <v>596</v>
      </c>
      <c r="P53" s="3">
        <v>0.8153214774281806</v>
      </c>
      <c r="Q53" s="1">
        <v>754</v>
      </c>
      <c r="R53" s="13">
        <v>511</v>
      </c>
      <c r="S53" s="9">
        <v>0.6777188328912467</v>
      </c>
    </row>
    <row r="54" spans="1:19" s="4" customFormat="1" ht="12.75">
      <c r="A54" s="8" t="s">
        <v>33</v>
      </c>
      <c r="B54" s="1">
        <v>56</v>
      </c>
      <c r="C54" s="2">
        <v>45</v>
      </c>
      <c r="D54" s="3">
        <v>0.8035714285714286</v>
      </c>
      <c r="E54" s="1">
        <v>50</v>
      </c>
      <c r="F54" s="2">
        <v>46</v>
      </c>
      <c r="G54" s="3">
        <v>0.92</v>
      </c>
      <c r="H54" s="1">
        <v>69</v>
      </c>
      <c r="I54" s="2">
        <v>64</v>
      </c>
      <c r="J54" s="3">
        <v>0.927536231884058</v>
      </c>
      <c r="K54" s="1">
        <v>162</v>
      </c>
      <c r="L54" s="2">
        <v>117</v>
      </c>
      <c r="M54" s="3">
        <v>0.7222222222222222</v>
      </c>
      <c r="N54" s="1">
        <v>45</v>
      </c>
      <c r="O54" s="2">
        <v>35</v>
      </c>
      <c r="P54" s="3">
        <v>0.7777777777777778</v>
      </c>
      <c r="Q54" s="1" t="s">
        <v>38</v>
      </c>
      <c r="R54" s="13" t="s">
        <v>38</v>
      </c>
      <c r="S54" s="9">
        <v>1</v>
      </c>
    </row>
    <row r="55" spans="1:19" s="4" customFormat="1" ht="13.5" thickBot="1">
      <c r="A55" s="24" t="s">
        <v>34</v>
      </c>
      <c r="B55" s="25">
        <v>71</v>
      </c>
      <c r="C55" s="26">
        <v>62</v>
      </c>
      <c r="D55" s="27">
        <v>0.8732394366197183</v>
      </c>
      <c r="E55" s="25">
        <v>131</v>
      </c>
      <c r="F55" s="26">
        <v>111</v>
      </c>
      <c r="G55" s="27">
        <v>0.8473282442748091</v>
      </c>
      <c r="H55" s="25">
        <v>136</v>
      </c>
      <c r="I55" s="26">
        <v>118</v>
      </c>
      <c r="J55" s="27">
        <v>0.8676470588235294</v>
      </c>
      <c r="K55" s="25">
        <v>206</v>
      </c>
      <c r="L55" s="26">
        <v>169</v>
      </c>
      <c r="M55" s="27">
        <v>0.8203883495145631</v>
      </c>
      <c r="N55" s="25">
        <v>305</v>
      </c>
      <c r="O55" s="26">
        <v>253</v>
      </c>
      <c r="P55" s="27">
        <v>0.8295081967213115</v>
      </c>
      <c r="Q55" s="25" t="s">
        <v>38</v>
      </c>
      <c r="R55" s="36" t="s">
        <v>38</v>
      </c>
      <c r="S55" s="28">
        <v>0.6666666666666666</v>
      </c>
    </row>
    <row r="56" spans="1:19" s="5" customFormat="1" ht="14.25" thickBot="1" thickTop="1">
      <c r="A56" s="10" t="s">
        <v>36</v>
      </c>
      <c r="B56" s="65">
        <v>10163</v>
      </c>
      <c r="C56" s="66">
        <v>8603</v>
      </c>
      <c r="D56" s="23">
        <v>0.8465020171209289</v>
      </c>
      <c r="E56" s="65">
        <v>10646</v>
      </c>
      <c r="F56" s="66">
        <v>8874</v>
      </c>
      <c r="G56" s="23">
        <v>0.8335525079842194</v>
      </c>
      <c r="H56" s="65">
        <v>10880</v>
      </c>
      <c r="I56" s="66">
        <v>8937</v>
      </c>
      <c r="J56" s="23">
        <v>0.8214154411764706</v>
      </c>
      <c r="K56" s="65">
        <v>11706</v>
      </c>
      <c r="L56" s="66">
        <v>9345</v>
      </c>
      <c r="M56" s="23">
        <v>0.7983085597129677</v>
      </c>
      <c r="N56" s="65">
        <v>14616</v>
      </c>
      <c r="O56" s="66">
        <v>11122</v>
      </c>
      <c r="P56" s="23">
        <v>0.7609469074986316</v>
      </c>
      <c r="Q56" s="65">
        <v>5274</v>
      </c>
      <c r="R56" s="68">
        <v>3789</v>
      </c>
      <c r="S56" s="67">
        <v>0.7184300341296929</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85" t="s">
        <v>55</v>
      </c>
      <c r="D59" s="85"/>
      <c r="E59" s="85"/>
      <c r="F59" s="85"/>
      <c r="G59" s="85"/>
      <c r="H59" s="85"/>
      <c r="I59" s="85"/>
      <c r="J59" s="85"/>
      <c r="K59" s="85"/>
      <c r="L59" s="85"/>
      <c r="M59" s="85"/>
      <c r="N59" s="85"/>
      <c r="O59" s="85"/>
      <c r="P59" s="85"/>
      <c r="Q59" s="85"/>
      <c r="R59" s="85"/>
      <c r="S59" s="85"/>
      <c r="T59" s="45"/>
      <c r="U59" s="45"/>
    </row>
    <row r="60" spans="1:20" s="44" customFormat="1" ht="12.75">
      <c r="A60" s="84" t="s">
        <v>6</v>
      </c>
      <c r="B60" s="84"/>
      <c r="C60" s="85" t="s">
        <v>56</v>
      </c>
      <c r="D60" s="85"/>
      <c r="E60" s="85"/>
      <c r="F60" s="85"/>
      <c r="G60" s="85"/>
      <c r="H60" s="85"/>
      <c r="I60" s="85"/>
      <c r="J60" s="85"/>
      <c r="K60" s="85"/>
      <c r="L60" s="85"/>
      <c r="M60" s="85"/>
      <c r="N60" s="85"/>
      <c r="O60" s="85"/>
      <c r="P60" s="85"/>
      <c r="Q60" s="85"/>
      <c r="R60" s="85"/>
      <c r="S60" s="85"/>
      <c r="T60" s="45"/>
    </row>
    <row r="61" spans="1:21" s="44" customFormat="1" ht="22.5">
      <c r="A61" s="59" t="s">
        <v>7</v>
      </c>
      <c r="B61" s="60"/>
      <c r="C61" s="85" t="s">
        <v>40</v>
      </c>
      <c r="D61" s="85"/>
      <c r="E61" s="85"/>
      <c r="F61" s="85"/>
      <c r="G61" s="85"/>
      <c r="H61" s="85"/>
      <c r="I61" s="85"/>
      <c r="J61" s="85"/>
      <c r="K61" s="85"/>
      <c r="L61" s="85"/>
      <c r="M61" s="85"/>
      <c r="N61" s="85"/>
      <c r="O61" s="85"/>
      <c r="P61" s="85"/>
      <c r="Q61" s="85"/>
      <c r="R61" s="85"/>
      <c r="S61" s="85"/>
      <c r="T61" s="45"/>
      <c r="U61" s="46"/>
    </row>
    <row r="62" spans="1:21" s="46" customFormat="1" ht="22.5" customHeight="1">
      <c r="A62" s="84" t="s">
        <v>41</v>
      </c>
      <c r="B62" s="84"/>
      <c r="C62" s="85" t="s">
        <v>48</v>
      </c>
      <c r="D62" s="85"/>
      <c r="E62" s="85"/>
      <c r="F62" s="85"/>
      <c r="G62" s="85"/>
      <c r="H62" s="85"/>
      <c r="I62" s="85"/>
      <c r="J62" s="85"/>
      <c r="K62" s="85"/>
      <c r="L62" s="85"/>
      <c r="M62" s="85"/>
      <c r="N62" s="85"/>
      <c r="O62" s="85"/>
      <c r="P62" s="85"/>
      <c r="Q62" s="85"/>
      <c r="R62" s="85"/>
      <c r="S62" s="85"/>
      <c r="T62" s="54"/>
      <c r="U62" s="44"/>
    </row>
    <row r="63" spans="1:20" s="44" customFormat="1" ht="23.25" customHeight="1">
      <c r="A63" s="84" t="s">
        <v>14</v>
      </c>
      <c r="B63" s="84"/>
      <c r="C63" s="85" t="s">
        <v>42</v>
      </c>
      <c r="D63" s="85"/>
      <c r="E63" s="85"/>
      <c r="F63" s="85"/>
      <c r="G63" s="85"/>
      <c r="H63" s="85"/>
      <c r="I63" s="85"/>
      <c r="J63" s="85"/>
      <c r="K63" s="85"/>
      <c r="L63" s="85"/>
      <c r="M63" s="85"/>
      <c r="N63" s="85"/>
      <c r="O63" s="85"/>
      <c r="P63" s="85"/>
      <c r="Q63" s="85"/>
      <c r="R63" s="85"/>
      <c r="S63" s="85"/>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84" t="s">
        <v>5</v>
      </c>
      <c r="B65" s="84"/>
      <c r="C65" s="85" t="s">
        <v>43</v>
      </c>
      <c r="D65" s="85"/>
      <c r="E65" s="85"/>
      <c r="F65" s="85"/>
      <c r="G65" s="85"/>
      <c r="H65" s="85"/>
      <c r="I65" s="85"/>
      <c r="J65" s="85"/>
      <c r="K65" s="85"/>
      <c r="L65" s="85"/>
      <c r="M65" s="85"/>
      <c r="N65" s="85"/>
      <c r="O65" s="85"/>
      <c r="P65" s="85"/>
      <c r="Q65" s="85"/>
      <c r="R65" s="85"/>
      <c r="S65" s="85"/>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8.25" customHeight="1">
      <c r="A67" s="86" t="s">
        <v>44</v>
      </c>
      <c r="B67" s="86"/>
      <c r="C67" s="86"/>
      <c r="D67" s="86"/>
      <c r="E67" s="86"/>
      <c r="F67" s="86"/>
      <c r="G67" s="86"/>
      <c r="H67" s="86"/>
      <c r="I67" s="86"/>
      <c r="J67" s="86"/>
      <c r="K67" s="86"/>
      <c r="L67" s="86"/>
      <c r="M67" s="86"/>
      <c r="N67" s="86"/>
      <c r="O67" s="86"/>
      <c r="P67" s="86"/>
      <c r="Q67" s="86"/>
      <c r="R67" s="86"/>
      <c r="S67" s="86"/>
      <c r="T67" s="55"/>
    </row>
    <row r="68" s="44" customFormat="1" ht="12.75">
      <c r="R68" s="51"/>
    </row>
  </sheetData>
  <sheetProtection/>
  <mergeCells count="26">
    <mergeCell ref="C63:S63"/>
    <mergeCell ref="A63:B63"/>
    <mergeCell ref="A67:S67"/>
    <mergeCell ref="Q33:S33"/>
    <mergeCell ref="A65:B65"/>
    <mergeCell ref="C61:S61"/>
    <mergeCell ref="C60:S60"/>
    <mergeCell ref="C65:S65"/>
    <mergeCell ref="N33:P33"/>
    <mergeCell ref="B33:D33"/>
    <mergeCell ref="A1:R1"/>
    <mergeCell ref="A2:R2"/>
    <mergeCell ref="A4:S4"/>
    <mergeCell ref="H7:J7"/>
    <mergeCell ref="K7:M7"/>
    <mergeCell ref="B7:D7"/>
    <mergeCell ref="E7:G7"/>
    <mergeCell ref="N7:P7"/>
    <mergeCell ref="Q7:S7"/>
    <mergeCell ref="E33:G33"/>
    <mergeCell ref="H33:J33"/>
    <mergeCell ref="A62:B62"/>
    <mergeCell ref="C59:S59"/>
    <mergeCell ref="A60:B60"/>
    <mergeCell ref="K33:M33"/>
    <mergeCell ref="C62:S62"/>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2009-08-10T03:17:12Z</cp:lastPrinted>
  <dcterms:created xsi:type="dcterms:W3CDTF">2007-10-11T01:00:43Z</dcterms:created>
  <dcterms:modified xsi:type="dcterms:W3CDTF">2012-11-28T22:26:39Z</dcterms:modified>
  <cp:category/>
  <cp:version/>
  <cp:contentType/>
  <cp:contentStatus/>
</cp:coreProperties>
</file>