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750" yWindow="65311" windowWidth="12120" windowHeight="8580" tabRatio="550" activeTab="0"/>
  </bookViews>
  <sheets>
    <sheet name="6 Months" sheetId="1" r:id="rId1"/>
    <sheet name="12 months" sheetId="2" r:id="rId2"/>
    <sheet name="18 Months" sheetId="3" r:id="rId3"/>
    <sheet name="24 months" sheetId="4" r:id="rId4"/>
  </sheets>
  <definedNames>
    <definedName name="_xlnm.Print_Area" localSheetId="1">'12 months'!#REF!</definedName>
    <definedName name="_xlnm.Print_Area" localSheetId="2">'18 Months'!#REF!</definedName>
    <definedName name="_xlnm.Print_Area" localSheetId="3">'24 months'!#REF!</definedName>
    <definedName name="_xlnm.Print_Area" localSheetId="0">'6 Months'!$A$1:$S$67</definedName>
  </definedNames>
  <calcPr fullCalcOnLoad="1"/>
</workbook>
</file>

<file path=xl/sharedStrings.xml><?xml version="1.0" encoding="utf-8"?>
<sst xmlns="http://schemas.openxmlformats.org/spreadsheetml/2006/main" count="494" uniqueCount="63">
  <si>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</si>
  <si>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</si>
  <si>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</si>
  <si>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</si>
  <si>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</si>
  <si>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</si>
  <si>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</si>
  <si>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</si>
  <si>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</si>
  <si>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</si>
  <si>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</si>
  <si>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</si>
  <si>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</si>
  <si>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</si>
  <si>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</si>
  <si>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</si>
  <si>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</si>
  <si>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</si>
  <si>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</si>
  <si>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</si>
  <si>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</si>
  <si>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</si>
  <si>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</si>
  <si>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</si>
  <si>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</si>
  <si>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</si>
  <si>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Otago</t>
  </si>
  <si>
    <t>South Canterbury</t>
  </si>
  <si>
    <t>Tairawhiti</t>
  </si>
  <si>
    <t>Taranaki</t>
  </si>
  <si>
    <t>Waikato</t>
  </si>
  <si>
    <t>Wairarapa</t>
  </si>
  <si>
    <t>Waitemata</t>
  </si>
  <si>
    <t>West Coast</t>
  </si>
  <si>
    <t>Whanganui</t>
  </si>
  <si>
    <t>DHB Area</t>
  </si>
  <si>
    <t>National</t>
  </si>
  <si>
    <t>Southland</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</si>
  <si>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</si>
  <si>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</si>
  <si>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</si>
  <si>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</si>
  <si>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</si>
  <si>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</si>
  <si>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</si>
  <si>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</si>
  <si>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</si>
  <si>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</si>
  <si>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</si>
  <si>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</si>
  <si>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</si>
  <si>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</si>
  <si>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</si>
  <si>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</si>
  <si>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Includes the number of individual's where the address cannot be assigned to DHB, as individual's address has not been recognised.</t>
  </si>
  <si>
    <t>Immunisation coverage lower than National coverage.</t>
  </si>
  <si>
    <t>The number of children who turned the milestone age during reporting period.</t>
  </si>
  <si>
    <t>Reporting Period: 12 month period ending  December 2009</t>
  </si>
  <si>
    <t>Report run date: 11 March 2010</t>
  </si>
  <si>
    <t>The report measures the number of children who turned the milestone age of 6 months between 1 January 2009 and 1 January 2010 and who have completed their age appropriate immunisations by the time they turned the milestone age.</t>
  </si>
  <si>
    <t>The report measures the number of children who turned the milestone age of 12 months between 1 January 2009 and 1 January 2010 and who have completed their age appropriate immunisations by the time they turned the milestone age.</t>
  </si>
  <si>
    <t>The report measures the number of children who turned the milestone age of 18 months between 1 January 2009 and 1 January 2010 and who have completed their age appropriate immunisations by the time they turned the milestone age.</t>
  </si>
  <si>
    <t>The report measures the number of children who turned the milestone age of 24 months between 1 January 2009 and 1 January 2010 and who have completed their age appropriate immunisations by the time they turned the milestone age.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</si>
</sst>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s>
  <fonts count="43">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2"/>
        <bgColor indexed="64"/>
      </patternFill>
    </fill>
    <fill>
      <patternFill patternType="solid">
        <fgColor indexed="11"/>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style="medium"/>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9" fontId="6" fillId="33" borderId="29"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31" xfId="0" applyFont="1" applyBorder="1" applyAlignment="1">
      <alignment/>
    </xf>
    <xf numFmtId="0" fontId="1" fillId="0" borderId="31" xfId="0" applyFont="1" applyBorder="1" applyAlignment="1">
      <alignment/>
    </xf>
    <xf numFmtId="9" fontId="1" fillId="0" borderId="31" xfId="0" applyNumberFormat="1" applyFont="1" applyBorder="1" applyAlignment="1">
      <alignment/>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6" fillId="0" borderId="33" xfId="0" applyFont="1" applyBorder="1" applyAlignment="1">
      <alignment horizontal="left"/>
    </xf>
    <xf numFmtId="0" fontId="1" fillId="0" borderId="33" xfId="0" applyFont="1" applyBorder="1" applyAlignment="1">
      <alignment horizontal="left"/>
    </xf>
    <xf numFmtId="0" fontId="6" fillId="34" borderId="32" xfId="0" applyFont="1" applyFill="1" applyBorder="1" applyAlignment="1">
      <alignment horizontal="left" vertical="center"/>
    </xf>
    <xf numFmtId="0" fontId="6" fillId="0" borderId="32" xfId="0" applyFont="1" applyFill="1" applyBorder="1" applyAlignment="1">
      <alignment horizontal="left" vertical="center"/>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0" fontId="0" fillId="35" borderId="0" xfId="0" applyNumberFormat="1" applyFill="1" applyAlignment="1">
      <alignment horizontal="left" wrapText="1"/>
    </xf>
    <xf numFmtId="0" fontId="1" fillId="0" borderId="32" xfId="0" applyFont="1" applyBorder="1" applyAlignment="1">
      <alignment horizontal="left" vertical="center" wrapText="1"/>
    </xf>
    <xf numFmtId="0" fontId="1" fillId="0" borderId="31" xfId="0" applyFont="1" applyBorder="1" applyAlignment="1">
      <alignment horizontal="left" wrapText="1"/>
    </xf>
    <xf numFmtId="0" fontId="6" fillId="0" borderId="32" xfId="0" applyFont="1" applyBorder="1" applyAlignment="1">
      <alignment horizontal="left" vertical="center" wrapText="1"/>
    </xf>
    <xf numFmtId="0" fontId="2" fillId="36" borderId="34" xfId="0" applyNumberFormat="1" applyFont="1" applyFill="1" applyBorder="1" applyAlignment="1">
      <alignment horizontal="center" vertical="center" wrapText="1"/>
    </xf>
    <xf numFmtId="0" fontId="3" fillId="36" borderId="35" xfId="0" applyNumberFormat="1" applyFont="1" applyFill="1" applyBorder="1" applyAlignment="1">
      <alignment vertical="center"/>
    </xf>
    <xf numFmtId="173" fontId="3" fillId="36" borderId="36" xfId="0" applyNumberFormat="1" applyFont="1" applyFill="1" applyBorder="1" applyAlignment="1">
      <alignment vertical="center"/>
    </xf>
    <xf numFmtId="0" fontId="2" fillId="36" borderId="37" xfId="0" applyNumberFormat="1" applyFont="1" applyFill="1" applyBorder="1" applyAlignment="1">
      <alignment horizontal="center" vertical="center" wrapText="1"/>
    </xf>
    <xf numFmtId="0" fontId="2" fillId="36" borderId="35" xfId="0" applyNumberFormat="1" applyFont="1" applyFill="1" applyBorder="1" applyAlignment="1">
      <alignment horizontal="center" vertical="center" wrapText="1"/>
    </xf>
    <xf numFmtId="0" fontId="2" fillId="36" borderId="38" xfId="0" applyNumberFormat="1" applyFont="1" applyFill="1" applyBorder="1" applyAlignment="1">
      <alignment horizontal="center" vertical="center" wrapText="1"/>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alignment horizontal="center"/>
    </xf>
    <xf numFmtId="0" fontId="0" fillId="0" borderId="0" xfId="0" applyNumberFormat="1" applyAlignment="1">
      <alignment horizontal="left" wrapText="1"/>
    </xf>
    <xf numFmtId="0" fontId="2" fillId="0" borderId="34" xfId="0" applyNumberFormat="1" applyFont="1" applyFill="1" applyBorder="1" applyAlignment="1">
      <alignment horizontal="center" vertical="center"/>
    </xf>
    <xf numFmtId="0" fontId="3" fillId="0" borderId="35"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38" xfId="0" applyNumberFormat="1" applyFont="1" applyFill="1" applyBorder="1" applyAlignment="1">
      <alignment vertical="center"/>
    </xf>
    <xf numFmtId="172" fontId="0" fillId="0" borderId="0" xfId="0" applyNumberForma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2">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8"/>
  <sheetViews>
    <sheetView tabSelected="1"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9" t="s">
        <v>50</v>
      </c>
      <c r="B1" s="80"/>
      <c r="C1" s="80"/>
      <c r="D1" s="80"/>
      <c r="E1" s="80"/>
      <c r="F1" s="80"/>
      <c r="G1" s="80"/>
      <c r="H1" s="80"/>
      <c r="I1" s="80"/>
      <c r="J1" s="80"/>
      <c r="K1" s="80"/>
      <c r="L1" s="80"/>
      <c r="M1" s="80"/>
      <c r="N1" s="80"/>
      <c r="O1" s="80"/>
      <c r="P1" s="80"/>
      <c r="Q1" s="80"/>
      <c r="R1" s="80"/>
    </row>
    <row r="2" spans="1:18" ht="15">
      <c r="A2" s="81" t="s">
        <v>57</v>
      </c>
      <c r="B2" s="81"/>
      <c r="C2" s="81"/>
      <c r="D2" s="81"/>
      <c r="E2" s="81"/>
      <c r="F2" s="81"/>
      <c r="G2" s="81"/>
      <c r="H2" s="81"/>
      <c r="I2" s="81"/>
      <c r="J2" s="81"/>
      <c r="K2" s="81"/>
      <c r="L2" s="81"/>
      <c r="M2" s="81"/>
      <c r="N2" s="81"/>
      <c r="O2" s="81"/>
      <c r="P2" s="81"/>
      <c r="Q2" s="81"/>
      <c r="R2" s="81"/>
    </row>
    <row r="3" spans="1:18" ht="12.75">
      <c r="A3" s="12"/>
      <c r="C3" s="37" t="s">
        <v>58</v>
      </c>
      <c r="D3" s="12"/>
      <c r="E3" s="12"/>
      <c r="F3" s="12"/>
      <c r="G3" s="12"/>
      <c r="H3" s="12"/>
      <c r="I3" s="12"/>
      <c r="J3" s="12"/>
      <c r="K3" s="12"/>
      <c r="L3" s="12"/>
      <c r="M3" s="12"/>
      <c r="N3" s="12"/>
      <c r="O3" s="12"/>
      <c r="P3" s="12"/>
      <c r="Q3" s="12"/>
      <c r="R3" s="12"/>
    </row>
    <row r="4" spans="1:19" ht="37.5" customHeight="1">
      <c r="A4" s="82" t="s">
        <v>59</v>
      </c>
      <c r="B4" s="82"/>
      <c r="C4" s="82"/>
      <c r="D4" s="82"/>
      <c r="E4" s="82"/>
      <c r="F4" s="82"/>
      <c r="G4" s="82"/>
      <c r="H4" s="82"/>
      <c r="I4" s="82"/>
      <c r="J4" s="82"/>
      <c r="K4" s="82"/>
      <c r="L4" s="82"/>
      <c r="M4" s="82"/>
      <c r="N4" s="82"/>
      <c r="O4" s="82"/>
      <c r="P4" s="82"/>
      <c r="Q4" s="82"/>
      <c r="R4" s="82"/>
      <c r="S4" s="82"/>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6622</v>
      </c>
      <c r="C9" s="16">
        <v>4843</v>
      </c>
      <c r="D9" s="17">
        <v>0.7313500453035336</v>
      </c>
      <c r="E9" s="15">
        <v>1854</v>
      </c>
      <c r="F9" s="15">
        <v>1401</v>
      </c>
      <c r="G9" s="17">
        <v>0.7556634304207119</v>
      </c>
      <c r="H9" s="15">
        <v>805</v>
      </c>
      <c r="I9" s="15">
        <v>444</v>
      </c>
      <c r="J9" s="17">
        <v>0.5515527950310559</v>
      </c>
      <c r="K9" s="15">
        <v>1347</v>
      </c>
      <c r="L9" s="15">
        <v>908</v>
      </c>
      <c r="M9" s="17">
        <v>0.674090571640683</v>
      </c>
      <c r="N9" s="15">
        <v>1502</v>
      </c>
      <c r="O9" s="15">
        <v>1259</v>
      </c>
      <c r="P9" s="17">
        <v>0.8382157123834887</v>
      </c>
      <c r="Q9" s="15">
        <v>1114</v>
      </c>
      <c r="R9" s="15">
        <v>831</v>
      </c>
      <c r="S9" s="18">
        <v>0.7459605026929982</v>
      </c>
    </row>
    <row r="10" spans="1:19" s="4" customFormat="1" ht="12.75">
      <c r="A10" s="8" t="s">
        <v>16</v>
      </c>
      <c r="B10" s="1">
        <v>3075</v>
      </c>
      <c r="C10" s="2">
        <v>1657</v>
      </c>
      <c r="D10" s="3">
        <v>0.5388617886178861</v>
      </c>
      <c r="E10" s="1">
        <v>1281</v>
      </c>
      <c r="F10" s="1">
        <v>798</v>
      </c>
      <c r="G10" s="3">
        <v>0.6229508196721312</v>
      </c>
      <c r="H10" s="1">
        <v>1290</v>
      </c>
      <c r="I10" s="1">
        <v>537</v>
      </c>
      <c r="J10" s="3">
        <v>0.41627906976744183</v>
      </c>
      <c r="K10" s="1">
        <v>63</v>
      </c>
      <c r="L10" s="1">
        <v>38</v>
      </c>
      <c r="M10" s="3">
        <v>0.6031746031746031</v>
      </c>
      <c r="N10" s="1">
        <v>122</v>
      </c>
      <c r="O10" s="1">
        <v>102</v>
      </c>
      <c r="P10" s="3">
        <v>0.8360655737704918</v>
      </c>
      <c r="Q10" s="1">
        <v>319</v>
      </c>
      <c r="R10" s="1">
        <v>182</v>
      </c>
      <c r="S10" s="9">
        <v>0.5705329153605015</v>
      </c>
    </row>
    <row r="11" spans="1:19" s="4" customFormat="1" ht="12.75">
      <c r="A11" s="8" t="s">
        <v>17</v>
      </c>
      <c r="B11" s="1">
        <v>6806</v>
      </c>
      <c r="C11" s="2">
        <v>5151</v>
      </c>
      <c r="D11" s="3">
        <v>0.7568322068762856</v>
      </c>
      <c r="E11" s="1">
        <v>3835</v>
      </c>
      <c r="F11" s="1">
        <v>3038</v>
      </c>
      <c r="G11" s="3">
        <v>0.7921773142112125</v>
      </c>
      <c r="H11" s="1">
        <v>983</v>
      </c>
      <c r="I11" s="1">
        <v>620</v>
      </c>
      <c r="J11" s="3">
        <v>0.6307222787385555</v>
      </c>
      <c r="K11" s="1">
        <v>274</v>
      </c>
      <c r="L11" s="1">
        <v>181</v>
      </c>
      <c r="M11" s="3">
        <v>0.6605839416058394</v>
      </c>
      <c r="N11" s="1">
        <v>556</v>
      </c>
      <c r="O11" s="1">
        <v>481</v>
      </c>
      <c r="P11" s="3">
        <v>0.8651079136690647</v>
      </c>
      <c r="Q11" s="1">
        <v>1158</v>
      </c>
      <c r="R11" s="1">
        <v>831</v>
      </c>
      <c r="S11" s="9">
        <v>0.7176165803108808</v>
      </c>
    </row>
    <row r="12" spans="1:19" s="4" customFormat="1" ht="12.75">
      <c r="A12" s="8" t="s">
        <v>18</v>
      </c>
      <c r="B12" s="1">
        <v>4119</v>
      </c>
      <c r="C12" s="2">
        <v>3057</v>
      </c>
      <c r="D12" s="3">
        <v>0.7421704297159505</v>
      </c>
      <c r="E12" s="1">
        <v>1744</v>
      </c>
      <c r="F12" s="1">
        <v>1359</v>
      </c>
      <c r="G12" s="3">
        <v>0.779243119266055</v>
      </c>
      <c r="H12" s="1">
        <v>773</v>
      </c>
      <c r="I12" s="1">
        <v>490</v>
      </c>
      <c r="J12" s="3">
        <v>0.6338939197930142</v>
      </c>
      <c r="K12" s="1">
        <v>477</v>
      </c>
      <c r="L12" s="1">
        <v>335</v>
      </c>
      <c r="M12" s="3">
        <v>0.7023060796645703</v>
      </c>
      <c r="N12" s="1">
        <v>454</v>
      </c>
      <c r="O12" s="1">
        <v>363</v>
      </c>
      <c r="P12" s="3">
        <v>0.7995594713656388</v>
      </c>
      <c r="Q12" s="1">
        <v>671</v>
      </c>
      <c r="R12" s="1">
        <v>510</v>
      </c>
      <c r="S12" s="9">
        <v>0.7600596125186289</v>
      </c>
    </row>
    <row r="13" spans="1:19" s="4" customFormat="1" ht="12.75">
      <c r="A13" s="8" t="s">
        <v>19</v>
      </c>
      <c r="B13" s="1">
        <v>8879</v>
      </c>
      <c r="C13" s="2">
        <v>5884</v>
      </c>
      <c r="D13" s="3">
        <v>0.6626872395540039</v>
      </c>
      <c r="E13" s="1">
        <v>1300</v>
      </c>
      <c r="F13" s="1">
        <v>963</v>
      </c>
      <c r="G13" s="3">
        <v>0.7407692307692307</v>
      </c>
      <c r="H13" s="1">
        <v>2519</v>
      </c>
      <c r="I13" s="1">
        <v>1303</v>
      </c>
      <c r="J13" s="3">
        <v>0.5172687574434299</v>
      </c>
      <c r="K13" s="1">
        <v>3032</v>
      </c>
      <c r="L13" s="1">
        <v>1990</v>
      </c>
      <c r="M13" s="3">
        <v>0.6563324538258575</v>
      </c>
      <c r="N13" s="1">
        <v>1198</v>
      </c>
      <c r="O13" s="1">
        <v>1038</v>
      </c>
      <c r="P13" s="3">
        <v>0.8664440734557596</v>
      </c>
      <c r="Q13" s="1">
        <v>830</v>
      </c>
      <c r="R13" s="1">
        <v>590</v>
      </c>
      <c r="S13" s="9">
        <v>0.7108433734939759</v>
      </c>
    </row>
    <row r="14" spans="1:19" s="4" customFormat="1" ht="12.75">
      <c r="A14" s="8" t="s">
        <v>20</v>
      </c>
      <c r="B14" s="1">
        <v>2393</v>
      </c>
      <c r="C14" s="2">
        <v>1579</v>
      </c>
      <c r="D14" s="3">
        <v>0.6598412035102382</v>
      </c>
      <c r="E14" s="1">
        <v>981</v>
      </c>
      <c r="F14" s="1">
        <v>756</v>
      </c>
      <c r="G14" s="3">
        <v>0.7706422018348624</v>
      </c>
      <c r="H14" s="1">
        <v>1074</v>
      </c>
      <c r="I14" s="1">
        <v>567</v>
      </c>
      <c r="J14" s="3">
        <v>0.5279329608938548</v>
      </c>
      <c r="K14" s="1">
        <v>118</v>
      </c>
      <c r="L14" s="1">
        <v>76</v>
      </c>
      <c r="M14" s="3">
        <v>0.6440677966101694</v>
      </c>
      <c r="N14" s="1">
        <v>65</v>
      </c>
      <c r="O14" s="1">
        <v>57</v>
      </c>
      <c r="P14" s="3">
        <v>0.8769230769230769</v>
      </c>
      <c r="Q14" s="1">
        <v>155</v>
      </c>
      <c r="R14" s="1">
        <v>123</v>
      </c>
      <c r="S14" s="9">
        <v>0.7935483870967742</v>
      </c>
    </row>
    <row r="15" spans="1:19" s="4" customFormat="1" ht="12.75">
      <c r="A15" s="8" t="s">
        <v>21</v>
      </c>
      <c r="B15" s="1">
        <v>2244</v>
      </c>
      <c r="C15" s="2">
        <v>1638</v>
      </c>
      <c r="D15" s="3">
        <v>0.7299465240641712</v>
      </c>
      <c r="E15" s="1">
        <v>893</v>
      </c>
      <c r="F15" s="1">
        <v>692</v>
      </c>
      <c r="G15" s="3">
        <v>0.77491601343785</v>
      </c>
      <c r="H15" s="1">
        <v>604</v>
      </c>
      <c r="I15" s="1">
        <v>371</v>
      </c>
      <c r="J15" s="3">
        <v>0.6142384105960265</v>
      </c>
      <c r="K15" s="1">
        <v>271</v>
      </c>
      <c r="L15" s="1">
        <v>203</v>
      </c>
      <c r="M15" s="3">
        <v>0.7490774907749077</v>
      </c>
      <c r="N15" s="1">
        <v>196</v>
      </c>
      <c r="O15" s="1">
        <v>170</v>
      </c>
      <c r="P15" s="3">
        <v>0.8673469387755102</v>
      </c>
      <c r="Q15" s="1">
        <v>280</v>
      </c>
      <c r="R15" s="1">
        <v>202</v>
      </c>
      <c r="S15" s="9">
        <v>0.7214285714285714</v>
      </c>
    </row>
    <row r="16" spans="1:19" s="4" customFormat="1" ht="12.75">
      <c r="A16" s="8" t="s">
        <v>22</v>
      </c>
      <c r="B16" s="1">
        <v>1756</v>
      </c>
      <c r="C16" s="2">
        <v>1007</v>
      </c>
      <c r="D16" s="3">
        <v>0.5734624145785877</v>
      </c>
      <c r="E16" s="1">
        <v>572</v>
      </c>
      <c r="F16" s="1">
        <v>408</v>
      </c>
      <c r="G16" s="3">
        <v>0.7132867132867133</v>
      </c>
      <c r="H16" s="1">
        <v>954</v>
      </c>
      <c r="I16" s="1">
        <v>421</v>
      </c>
      <c r="J16" s="3">
        <v>0.4412997903563941</v>
      </c>
      <c r="K16" s="1">
        <v>43</v>
      </c>
      <c r="L16" s="1">
        <v>33</v>
      </c>
      <c r="M16" s="3">
        <v>0.7674418604651163</v>
      </c>
      <c r="N16" s="1">
        <v>66</v>
      </c>
      <c r="O16" s="1">
        <v>59</v>
      </c>
      <c r="P16" s="3">
        <v>0.8939393939393939</v>
      </c>
      <c r="Q16" s="1">
        <v>121</v>
      </c>
      <c r="R16" s="1">
        <v>86</v>
      </c>
      <c r="S16" s="9">
        <v>0.7107438016528925</v>
      </c>
    </row>
    <row r="17" spans="1:19" s="4" customFormat="1" ht="12.75">
      <c r="A17" s="8" t="s">
        <v>23</v>
      </c>
      <c r="B17" s="1">
        <v>2300</v>
      </c>
      <c r="C17" s="2">
        <v>1473</v>
      </c>
      <c r="D17" s="3">
        <v>0.6404347826086957</v>
      </c>
      <c r="E17" s="1">
        <v>1123</v>
      </c>
      <c r="F17" s="1">
        <v>793</v>
      </c>
      <c r="G17" s="3">
        <v>0.7061442564559216</v>
      </c>
      <c r="H17" s="1">
        <v>714</v>
      </c>
      <c r="I17" s="1">
        <v>388</v>
      </c>
      <c r="J17" s="3">
        <v>0.5434173669467787</v>
      </c>
      <c r="K17" s="1">
        <v>105</v>
      </c>
      <c r="L17" s="1">
        <v>51</v>
      </c>
      <c r="M17" s="3">
        <v>0.4857142857142857</v>
      </c>
      <c r="N17" s="1">
        <v>108</v>
      </c>
      <c r="O17" s="1">
        <v>85</v>
      </c>
      <c r="P17" s="3">
        <v>0.7870370370370371</v>
      </c>
      <c r="Q17" s="1">
        <v>250</v>
      </c>
      <c r="R17" s="1">
        <v>156</v>
      </c>
      <c r="S17" s="9">
        <v>0.624</v>
      </c>
    </row>
    <row r="18" spans="1:19" s="4" customFormat="1" ht="12.75">
      <c r="A18" s="8" t="s">
        <v>24</v>
      </c>
      <c r="B18" s="1">
        <v>1720</v>
      </c>
      <c r="C18" s="2">
        <v>1262</v>
      </c>
      <c r="D18" s="3">
        <v>0.7337209302325581</v>
      </c>
      <c r="E18" s="1">
        <v>1034</v>
      </c>
      <c r="F18" s="1">
        <v>794</v>
      </c>
      <c r="G18" s="3">
        <v>0.7678916827852998</v>
      </c>
      <c r="H18" s="1">
        <v>312</v>
      </c>
      <c r="I18" s="1">
        <v>198</v>
      </c>
      <c r="J18" s="3">
        <v>0.6346153846153846</v>
      </c>
      <c r="K18" s="1">
        <v>46</v>
      </c>
      <c r="L18" s="1">
        <v>31</v>
      </c>
      <c r="M18" s="3">
        <v>0.6739130434782609</v>
      </c>
      <c r="N18" s="1">
        <v>80</v>
      </c>
      <c r="O18" s="1">
        <v>66</v>
      </c>
      <c r="P18" s="3">
        <v>0.825</v>
      </c>
      <c r="Q18" s="1">
        <v>248</v>
      </c>
      <c r="R18" s="1">
        <v>173</v>
      </c>
      <c r="S18" s="9">
        <v>0.6975806451612904</v>
      </c>
    </row>
    <row r="19" spans="1:19" s="4" customFormat="1" ht="12.75">
      <c r="A19" s="8" t="s">
        <v>25</v>
      </c>
      <c r="B19" s="1">
        <v>2373</v>
      </c>
      <c r="C19" s="2">
        <v>1209</v>
      </c>
      <c r="D19" s="3">
        <v>0.5094816687737042</v>
      </c>
      <c r="E19" s="1">
        <v>787</v>
      </c>
      <c r="F19" s="1">
        <v>493</v>
      </c>
      <c r="G19" s="3">
        <v>0.6264294790343075</v>
      </c>
      <c r="H19" s="1">
        <v>1280</v>
      </c>
      <c r="I19" s="1">
        <v>521</v>
      </c>
      <c r="J19" s="3">
        <v>0.40703125</v>
      </c>
      <c r="K19" s="1">
        <v>39</v>
      </c>
      <c r="L19" s="1">
        <v>21</v>
      </c>
      <c r="M19" s="3">
        <v>0.5384615384615384</v>
      </c>
      <c r="N19" s="1">
        <v>50</v>
      </c>
      <c r="O19" s="1">
        <v>45</v>
      </c>
      <c r="P19" s="3">
        <v>0.9</v>
      </c>
      <c r="Q19" s="1">
        <v>217</v>
      </c>
      <c r="R19" s="1">
        <v>129</v>
      </c>
      <c r="S19" s="9">
        <v>0.5944700460829493</v>
      </c>
    </row>
    <row r="20" spans="1:19" s="4" customFormat="1" ht="12.75">
      <c r="A20" s="8" t="s">
        <v>26</v>
      </c>
      <c r="B20" s="1">
        <v>2109</v>
      </c>
      <c r="C20" s="2">
        <v>1597</v>
      </c>
      <c r="D20" s="3">
        <v>0.757230915125652</v>
      </c>
      <c r="E20" s="1">
        <v>1318</v>
      </c>
      <c r="F20" s="1">
        <v>1028</v>
      </c>
      <c r="G20" s="3">
        <v>0.779969650986343</v>
      </c>
      <c r="H20" s="1">
        <v>315</v>
      </c>
      <c r="I20" s="1">
        <v>218</v>
      </c>
      <c r="J20" s="3">
        <v>0.692063492063492</v>
      </c>
      <c r="K20" s="1">
        <v>67</v>
      </c>
      <c r="L20" s="1">
        <v>52</v>
      </c>
      <c r="M20" s="3">
        <v>0.7761194029850746</v>
      </c>
      <c r="N20" s="1">
        <v>90</v>
      </c>
      <c r="O20" s="1">
        <v>75</v>
      </c>
      <c r="P20" s="3">
        <v>0.8333333333333334</v>
      </c>
      <c r="Q20" s="1">
        <v>319</v>
      </c>
      <c r="R20" s="1">
        <v>224</v>
      </c>
      <c r="S20" s="9">
        <v>0.7021943573667712</v>
      </c>
    </row>
    <row r="21" spans="1:19" s="4" customFormat="1" ht="12.75">
      <c r="A21" s="8" t="s">
        <v>27</v>
      </c>
      <c r="B21" s="1">
        <v>670</v>
      </c>
      <c r="C21" s="2">
        <v>497</v>
      </c>
      <c r="D21" s="3">
        <v>0.7417910447761195</v>
      </c>
      <c r="E21" s="1">
        <v>484</v>
      </c>
      <c r="F21" s="1">
        <v>374</v>
      </c>
      <c r="G21" s="3">
        <v>0.7727272727272727</v>
      </c>
      <c r="H21" s="1">
        <v>103</v>
      </c>
      <c r="I21" s="1">
        <v>64</v>
      </c>
      <c r="J21" s="3">
        <v>0.6213592233009708</v>
      </c>
      <c r="K21" s="1">
        <v>11</v>
      </c>
      <c r="L21" s="1" t="s">
        <v>38</v>
      </c>
      <c r="M21" s="3">
        <v>0.5454545454545454</v>
      </c>
      <c r="N21" s="1">
        <v>23</v>
      </c>
      <c r="O21" s="1">
        <v>19</v>
      </c>
      <c r="P21" s="3">
        <v>0.8260869565217391</v>
      </c>
      <c r="Q21" s="1">
        <v>49</v>
      </c>
      <c r="R21" s="1">
        <v>34</v>
      </c>
      <c r="S21" s="9">
        <v>0.6938775510204082</v>
      </c>
    </row>
    <row r="22" spans="1:19" s="4" customFormat="1" ht="12.75">
      <c r="A22" s="8" t="s">
        <v>37</v>
      </c>
      <c r="B22" s="1">
        <v>1659</v>
      </c>
      <c r="C22" s="2">
        <v>1289</v>
      </c>
      <c r="D22" s="3">
        <v>0.7769740807715492</v>
      </c>
      <c r="E22" s="1">
        <v>1035</v>
      </c>
      <c r="F22" s="1">
        <v>836</v>
      </c>
      <c r="G22" s="3">
        <v>0.8077294685990338</v>
      </c>
      <c r="H22" s="1">
        <v>341</v>
      </c>
      <c r="I22" s="1">
        <v>235</v>
      </c>
      <c r="J22" s="3">
        <v>0.6891495601173021</v>
      </c>
      <c r="K22" s="1">
        <v>44</v>
      </c>
      <c r="L22" s="1">
        <v>33</v>
      </c>
      <c r="M22" s="3">
        <v>0.75</v>
      </c>
      <c r="N22" s="1">
        <v>65</v>
      </c>
      <c r="O22" s="1">
        <v>53</v>
      </c>
      <c r="P22" s="3">
        <v>0.8153846153846154</v>
      </c>
      <c r="Q22" s="1">
        <v>174</v>
      </c>
      <c r="R22" s="1">
        <v>132</v>
      </c>
      <c r="S22" s="9">
        <v>0.7586206896551724</v>
      </c>
    </row>
    <row r="23" spans="1:19" s="4" customFormat="1" ht="12.75">
      <c r="A23" s="8" t="s">
        <v>28</v>
      </c>
      <c r="B23" s="1">
        <v>826</v>
      </c>
      <c r="C23" s="2">
        <v>473</v>
      </c>
      <c r="D23" s="3">
        <v>0.572639225181598</v>
      </c>
      <c r="E23" s="1">
        <v>200</v>
      </c>
      <c r="F23" s="1">
        <v>150</v>
      </c>
      <c r="G23" s="3">
        <v>0.75</v>
      </c>
      <c r="H23" s="1">
        <v>559</v>
      </c>
      <c r="I23" s="1">
        <v>275</v>
      </c>
      <c r="J23" s="3">
        <v>0.4919499105545617</v>
      </c>
      <c r="K23" s="1">
        <v>13</v>
      </c>
      <c r="L23" s="1">
        <v>10</v>
      </c>
      <c r="M23" s="3">
        <v>0.7692307692307693</v>
      </c>
      <c r="N23" s="1">
        <v>23</v>
      </c>
      <c r="O23" s="1">
        <v>19</v>
      </c>
      <c r="P23" s="3">
        <v>0.8260869565217391</v>
      </c>
      <c r="Q23" s="1">
        <v>31</v>
      </c>
      <c r="R23" s="1">
        <v>19</v>
      </c>
      <c r="S23" s="9">
        <v>0.6129032258064516</v>
      </c>
    </row>
    <row r="24" spans="1:19" s="4" customFormat="1" ht="12.75">
      <c r="A24" s="8" t="s">
        <v>29</v>
      </c>
      <c r="B24" s="1">
        <v>1704</v>
      </c>
      <c r="C24" s="2">
        <v>1107</v>
      </c>
      <c r="D24" s="3">
        <v>0.6496478873239436</v>
      </c>
      <c r="E24" s="1">
        <v>946</v>
      </c>
      <c r="F24" s="1">
        <v>681</v>
      </c>
      <c r="G24" s="3">
        <v>0.7198731501057083</v>
      </c>
      <c r="H24" s="1">
        <v>529</v>
      </c>
      <c r="I24" s="1">
        <v>268</v>
      </c>
      <c r="J24" s="3">
        <v>0.5066162570888468</v>
      </c>
      <c r="K24" s="1">
        <v>30</v>
      </c>
      <c r="L24" s="1">
        <v>20</v>
      </c>
      <c r="M24" s="3">
        <v>0.6666666666666666</v>
      </c>
      <c r="N24" s="1">
        <v>44</v>
      </c>
      <c r="O24" s="1">
        <v>33</v>
      </c>
      <c r="P24" s="3">
        <v>0.75</v>
      </c>
      <c r="Q24" s="1">
        <v>155</v>
      </c>
      <c r="R24" s="1">
        <v>105</v>
      </c>
      <c r="S24" s="9">
        <v>0.6774193548387096</v>
      </c>
    </row>
    <row r="25" spans="1:19" s="4" customFormat="1" ht="12.75">
      <c r="A25" s="8" t="s">
        <v>30</v>
      </c>
      <c r="B25" s="1">
        <v>5805</v>
      </c>
      <c r="C25" s="2">
        <v>3346</v>
      </c>
      <c r="D25" s="3">
        <v>0.576399655469423</v>
      </c>
      <c r="E25" s="1">
        <v>2647</v>
      </c>
      <c r="F25" s="1">
        <v>1681</v>
      </c>
      <c r="G25" s="3">
        <v>0.635058556856819</v>
      </c>
      <c r="H25" s="1">
        <v>2064</v>
      </c>
      <c r="I25" s="1">
        <v>907</v>
      </c>
      <c r="J25" s="3">
        <v>0.43943798449612403</v>
      </c>
      <c r="K25" s="1">
        <v>228</v>
      </c>
      <c r="L25" s="1">
        <v>144</v>
      </c>
      <c r="M25" s="3">
        <v>0.631578947368421</v>
      </c>
      <c r="N25" s="1">
        <v>334</v>
      </c>
      <c r="O25" s="1">
        <v>271</v>
      </c>
      <c r="P25" s="3">
        <v>0.811377245508982</v>
      </c>
      <c r="Q25" s="1">
        <v>532</v>
      </c>
      <c r="R25" s="1">
        <v>343</v>
      </c>
      <c r="S25" s="9">
        <v>0.6447368421052632</v>
      </c>
    </row>
    <row r="26" spans="1:19" s="4" customFormat="1" ht="12.75">
      <c r="A26" s="8" t="s">
        <v>31</v>
      </c>
      <c r="B26" s="1">
        <v>559</v>
      </c>
      <c r="C26" s="2">
        <v>396</v>
      </c>
      <c r="D26" s="3">
        <v>0.7084078711985689</v>
      </c>
      <c r="E26" s="1">
        <v>292</v>
      </c>
      <c r="F26" s="1">
        <v>224</v>
      </c>
      <c r="G26" s="3">
        <v>0.7671232876712328</v>
      </c>
      <c r="H26" s="1">
        <v>192</v>
      </c>
      <c r="I26" s="1">
        <v>122</v>
      </c>
      <c r="J26" s="3">
        <v>0.6354166666666666</v>
      </c>
      <c r="K26" s="1">
        <v>18</v>
      </c>
      <c r="L26" s="1">
        <v>11</v>
      </c>
      <c r="M26" s="3">
        <v>0.6111111111111112</v>
      </c>
      <c r="N26" s="1" t="s">
        <v>38</v>
      </c>
      <c r="O26" s="1" t="s">
        <v>38</v>
      </c>
      <c r="P26" s="3">
        <v>0.875</v>
      </c>
      <c r="Q26" s="1">
        <v>49</v>
      </c>
      <c r="R26" s="1">
        <v>32</v>
      </c>
      <c r="S26" s="9">
        <v>0.6530612244897959</v>
      </c>
    </row>
    <row r="27" spans="1:19" s="4" customFormat="1" ht="12.75">
      <c r="A27" s="8" t="s">
        <v>32</v>
      </c>
      <c r="B27" s="1">
        <v>7734</v>
      </c>
      <c r="C27" s="2">
        <v>5340</v>
      </c>
      <c r="D27" s="3">
        <v>0.6904577191621412</v>
      </c>
      <c r="E27" s="1">
        <v>2877</v>
      </c>
      <c r="F27" s="1">
        <v>2014</v>
      </c>
      <c r="G27" s="3">
        <v>0.700034758428919</v>
      </c>
      <c r="H27" s="1">
        <v>1284</v>
      </c>
      <c r="I27" s="1">
        <v>675</v>
      </c>
      <c r="J27" s="3">
        <v>0.5257009345794392</v>
      </c>
      <c r="K27" s="1">
        <v>965</v>
      </c>
      <c r="L27" s="1">
        <v>650</v>
      </c>
      <c r="M27" s="3">
        <v>0.6735751295336787</v>
      </c>
      <c r="N27" s="1">
        <v>1189</v>
      </c>
      <c r="O27" s="1">
        <v>997</v>
      </c>
      <c r="P27" s="3">
        <v>0.8385197645079899</v>
      </c>
      <c r="Q27" s="1">
        <v>1419</v>
      </c>
      <c r="R27" s="1">
        <v>1004</v>
      </c>
      <c r="S27" s="9">
        <v>0.7075405214940098</v>
      </c>
    </row>
    <row r="28" spans="1:19" s="4" customFormat="1" ht="12.75">
      <c r="A28" s="8" t="s">
        <v>33</v>
      </c>
      <c r="B28" s="1">
        <v>472</v>
      </c>
      <c r="C28" s="2">
        <v>339</v>
      </c>
      <c r="D28" s="3">
        <v>0.7182203389830508</v>
      </c>
      <c r="E28" s="1">
        <v>321</v>
      </c>
      <c r="F28" s="1">
        <v>248</v>
      </c>
      <c r="G28" s="3">
        <v>0.7725856697819314</v>
      </c>
      <c r="H28" s="1">
        <v>75</v>
      </c>
      <c r="I28" s="1">
        <v>55</v>
      </c>
      <c r="J28" s="3">
        <v>0.7333333333333333</v>
      </c>
      <c r="K28" s="1" t="s">
        <v>38</v>
      </c>
      <c r="L28" s="1" t="s">
        <v>38</v>
      </c>
      <c r="M28" s="3">
        <v>0.75</v>
      </c>
      <c r="N28" s="1">
        <v>13</v>
      </c>
      <c r="O28" s="1">
        <v>11</v>
      </c>
      <c r="P28" s="3">
        <v>0.8461538461538461</v>
      </c>
      <c r="Q28" s="1">
        <v>59</v>
      </c>
      <c r="R28" s="1">
        <v>22</v>
      </c>
      <c r="S28" s="9">
        <v>0.3728813559322034</v>
      </c>
    </row>
    <row r="29" spans="1:19" s="4" customFormat="1" ht="13.5" thickBot="1">
      <c r="A29" s="24" t="s">
        <v>34</v>
      </c>
      <c r="B29" s="25">
        <v>949</v>
      </c>
      <c r="C29" s="26">
        <v>596</v>
      </c>
      <c r="D29" s="27">
        <v>0.6280295047418335</v>
      </c>
      <c r="E29" s="25">
        <v>403</v>
      </c>
      <c r="F29" s="25">
        <v>293</v>
      </c>
      <c r="G29" s="27">
        <v>0.7270471464019851</v>
      </c>
      <c r="H29" s="25">
        <v>388</v>
      </c>
      <c r="I29" s="25">
        <v>195</v>
      </c>
      <c r="J29" s="27">
        <v>0.5025773195876289</v>
      </c>
      <c r="K29" s="25">
        <v>29</v>
      </c>
      <c r="L29" s="25">
        <v>19</v>
      </c>
      <c r="M29" s="27">
        <v>0.6551724137931034</v>
      </c>
      <c r="N29" s="25">
        <v>19</v>
      </c>
      <c r="O29" s="25">
        <v>16</v>
      </c>
      <c r="P29" s="27">
        <v>0.8421052631578947</v>
      </c>
      <c r="Q29" s="25">
        <v>110</v>
      </c>
      <c r="R29" s="25">
        <v>73</v>
      </c>
      <c r="S29" s="28">
        <v>0.6636363636363637</v>
      </c>
    </row>
    <row r="30" spans="1:19" s="5" customFormat="1" ht="14.25" thickBot="1" thickTop="1">
      <c r="A30" s="10" t="s">
        <v>36</v>
      </c>
      <c r="B30" s="65">
        <v>64829</v>
      </c>
      <c r="C30" s="66">
        <v>43751</v>
      </c>
      <c r="D30" s="23">
        <v>0.6748677289484645</v>
      </c>
      <c r="E30" s="65">
        <v>25945</v>
      </c>
      <c r="F30" s="65">
        <v>19028</v>
      </c>
      <c r="G30" s="23">
        <v>0.7333975717864714</v>
      </c>
      <c r="H30" s="65">
        <v>17179</v>
      </c>
      <c r="I30" s="65">
        <v>8879</v>
      </c>
      <c r="J30" s="23">
        <v>0.5168519704290122</v>
      </c>
      <c r="K30" s="65">
        <v>7229</v>
      </c>
      <c r="L30" s="65">
        <v>4816</v>
      </c>
      <c r="M30" s="23">
        <v>0.6662055609351224</v>
      </c>
      <c r="N30" s="65">
        <v>6210</v>
      </c>
      <c r="O30" s="65">
        <v>5226</v>
      </c>
      <c r="P30" s="23">
        <v>0.8415458937198068</v>
      </c>
      <c r="Q30" s="65">
        <v>8266</v>
      </c>
      <c r="R30" s="65">
        <v>5802</v>
      </c>
      <c r="S30" s="67">
        <v>0.7019114444713284</v>
      </c>
    </row>
    <row r="31" spans="1:19"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73" t="s">
        <v>9</v>
      </c>
      <c r="C33" s="74"/>
      <c r="D33" s="75"/>
      <c r="E33" s="73" t="s">
        <v>10</v>
      </c>
      <c r="F33" s="74"/>
      <c r="G33" s="75"/>
      <c r="H33" s="73" t="s">
        <v>11</v>
      </c>
      <c r="I33" s="74"/>
      <c r="J33" s="75"/>
      <c r="K33" s="73" t="s">
        <v>12</v>
      </c>
      <c r="L33" s="74"/>
      <c r="M33" s="75"/>
      <c r="N33" s="73" t="s">
        <v>13</v>
      </c>
      <c r="O33" s="74"/>
      <c r="P33" s="75"/>
      <c r="Q33" s="76" t="s">
        <v>14</v>
      </c>
      <c r="R33" s="77"/>
      <c r="S33" s="78"/>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919</v>
      </c>
      <c r="C35" s="16">
        <v>690</v>
      </c>
      <c r="D35" s="17">
        <v>0.750816104461371</v>
      </c>
      <c r="E35" s="15">
        <v>1063</v>
      </c>
      <c r="F35" s="16">
        <v>821</v>
      </c>
      <c r="G35" s="17">
        <v>0.7723424270931326</v>
      </c>
      <c r="H35" s="15">
        <v>1112</v>
      </c>
      <c r="I35" s="16">
        <v>872</v>
      </c>
      <c r="J35" s="17">
        <v>0.7841726618705036</v>
      </c>
      <c r="K35" s="15">
        <v>1386</v>
      </c>
      <c r="L35" s="16">
        <v>998</v>
      </c>
      <c r="M35" s="17">
        <v>0.7200577200577201</v>
      </c>
      <c r="N35" s="15">
        <v>1580</v>
      </c>
      <c r="O35" s="16">
        <v>1060</v>
      </c>
      <c r="P35" s="17">
        <v>0.6708860759493671</v>
      </c>
      <c r="Q35" s="15">
        <v>562</v>
      </c>
      <c r="R35" s="29">
        <v>402</v>
      </c>
      <c r="S35" s="18">
        <v>0.7153024911032029</v>
      </c>
    </row>
    <row r="36" spans="1:19" s="4" customFormat="1" ht="12.75">
      <c r="A36" s="8" t="s">
        <v>16</v>
      </c>
      <c r="B36" s="1">
        <v>213</v>
      </c>
      <c r="C36" s="2">
        <v>134</v>
      </c>
      <c r="D36" s="3">
        <v>0.6291079812206573</v>
      </c>
      <c r="E36" s="1">
        <v>411</v>
      </c>
      <c r="F36" s="2">
        <v>233</v>
      </c>
      <c r="G36" s="3">
        <v>0.5669099756690997</v>
      </c>
      <c r="H36" s="1">
        <v>529</v>
      </c>
      <c r="I36" s="2">
        <v>314</v>
      </c>
      <c r="J36" s="3">
        <v>0.5935727788279773</v>
      </c>
      <c r="K36" s="1">
        <v>586</v>
      </c>
      <c r="L36" s="2">
        <v>311</v>
      </c>
      <c r="M36" s="3">
        <v>0.5307167235494881</v>
      </c>
      <c r="N36" s="1">
        <v>856</v>
      </c>
      <c r="O36" s="2">
        <v>401</v>
      </c>
      <c r="P36" s="3">
        <v>0.46845794392523366</v>
      </c>
      <c r="Q36" s="1">
        <v>480</v>
      </c>
      <c r="R36" s="13">
        <v>264</v>
      </c>
      <c r="S36" s="9">
        <v>0.55</v>
      </c>
    </row>
    <row r="37" spans="1:19" s="4" customFormat="1" ht="12.75">
      <c r="A37" s="8" t="s">
        <v>17</v>
      </c>
      <c r="B37" s="1">
        <v>1406</v>
      </c>
      <c r="C37" s="2">
        <v>1093</v>
      </c>
      <c r="D37" s="3">
        <v>0.7773826458036984</v>
      </c>
      <c r="E37" s="1">
        <v>1373</v>
      </c>
      <c r="F37" s="2">
        <v>1105</v>
      </c>
      <c r="G37" s="3">
        <v>0.8048069919883467</v>
      </c>
      <c r="H37" s="1">
        <v>1507</v>
      </c>
      <c r="I37" s="2">
        <v>1089</v>
      </c>
      <c r="J37" s="3">
        <v>0.7226277372262774</v>
      </c>
      <c r="K37" s="1">
        <v>1232</v>
      </c>
      <c r="L37" s="2">
        <v>893</v>
      </c>
      <c r="M37" s="3">
        <v>0.7248376623376623</v>
      </c>
      <c r="N37" s="1">
        <v>777</v>
      </c>
      <c r="O37" s="2">
        <v>545</v>
      </c>
      <c r="P37" s="3">
        <v>0.7014157014157014</v>
      </c>
      <c r="Q37" s="1">
        <v>511</v>
      </c>
      <c r="R37" s="13">
        <v>426</v>
      </c>
      <c r="S37" s="9">
        <v>0.8336594911937377</v>
      </c>
    </row>
    <row r="38" spans="1:19" s="4" customFormat="1" ht="12.75">
      <c r="A38" s="8" t="s">
        <v>18</v>
      </c>
      <c r="B38" s="1">
        <v>1183</v>
      </c>
      <c r="C38" s="2">
        <v>928</v>
      </c>
      <c r="D38" s="3">
        <v>0.7844463229078613</v>
      </c>
      <c r="E38" s="1">
        <v>831</v>
      </c>
      <c r="F38" s="2">
        <v>652</v>
      </c>
      <c r="G38" s="3">
        <v>0.7845968712394705</v>
      </c>
      <c r="H38" s="1">
        <v>645</v>
      </c>
      <c r="I38" s="2">
        <v>487</v>
      </c>
      <c r="J38" s="3">
        <v>0.7550387596899225</v>
      </c>
      <c r="K38" s="1">
        <v>496</v>
      </c>
      <c r="L38" s="2">
        <v>368</v>
      </c>
      <c r="M38" s="3">
        <v>0.7419354838709677</v>
      </c>
      <c r="N38" s="1">
        <v>710</v>
      </c>
      <c r="O38" s="2">
        <v>442</v>
      </c>
      <c r="P38" s="3">
        <v>0.6225352112676056</v>
      </c>
      <c r="Q38" s="1">
        <v>254</v>
      </c>
      <c r="R38" s="13">
        <v>180</v>
      </c>
      <c r="S38" s="9">
        <v>0.7086614173228346</v>
      </c>
    </row>
    <row r="39" spans="1:19" s="4" customFormat="1" ht="12.75">
      <c r="A39" s="8" t="s">
        <v>19</v>
      </c>
      <c r="B39" s="1">
        <v>706</v>
      </c>
      <c r="C39" s="2">
        <v>516</v>
      </c>
      <c r="D39" s="3">
        <v>0.7308781869688386</v>
      </c>
      <c r="E39" s="1">
        <v>869</v>
      </c>
      <c r="F39" s="2">
        <v>655</v>
      </c>
      <c r="G39" s="3">
        <v>0.7537399309551208</v>
      </c>
      <c r="H39" s="1">
        <v>780</v>
      </c>
      <c r="I39" s="2">
        <v>564</v>
      </c>
      <c r="J39" s="3">
        <v>0.7230769230769231</v>
      </c>
      <c r="K39" s="1">
        <v>1309</v>
      </c>
      <c r="L39" s="2">
        <v>891</v>
      </c>
      <c r="M39" s="3">
        <v>0.680672268907563</v>
      </c>
      <c r="N39" s="1">
        <v>3276</v>
      </c>
      <c r="O39" s="2">
        <v>1951</v>
      </c>
      <c r="P39" s="3">
        <v>0.5955433455433455</v>
      </c>
      <c r="Q39" s="1">
        <v>1939</v>
      </c>
      <c r="R39" s="13">
        <v>1307</v>
      </c>
      <c r="S39" s="9">
        <v>0.6740587931923672</v>
      </c>
    </row>
    <row r="40" spans="1:19" s="4" customFormat="1" ht="12.75">
      <c r="A40" s="8" t="s">
        <v>20</v>
      </c>
      <c r="B40" s="1">
        <v>235</v>
      </c>
      <c r="C40" s="2">
        <v>168</v>
      </c>
      <c r="D40" s="3">
        <v>0.7148936170212766</v>
      </c>
      <c r="E40" s="1">
        <v>244</v>
      </c>
      <c r="F40" s="2">
        <v>180</v>
      </c>
      <c r="G40" s="3">
        <v>0.7377049180327869</v>
      </c>
      <c r="H40" s="1">
        <v>441</v>
      </c>
      <c r="I40" s="2">
        <v>320</v>
      </c>
      <c r="J40" s="3">
        <v>0.7256235827664399</v>
      </c>
      <c r="K40" s="1">
        <v>510</v>
      </c>
      <c r="L40" s="2">
        <v>352</v>
      </c>
      <c r="M40" s="3">
        <v>0.6901960784313725</v>
      </c>
      <c r="N40" s="1">
        <v>825</v>
      </c>
      <c r="O40" s="2">
        <v>467</v>
      </c>
      <c r="P40" s="3">
        <v>0.566060606060606</v>
      </c>
      <c r="Q40" s="1">
        <v>138</v>
      </c>
      <c r="R40" s="13">
        <v>92</v>
      </c>
      <c r="S40" s="9">
        <v>0.6666666666666666</v>
      </c>
    </row>
    <row r="41" spans="1:19" s="4" customFormat="1" ht="12.75">
      <c r="A41" s="8" t="s">
        <v>21</v>
      </c>
      <c r="B41" s="1">
        <v>423</v>
      </c>
      <c r="C41" s="2">
        <v>336</v>
      </c>
      <c r="D41" s="3">
        <v>0.7943262411347518</v>
      </c>
      <c r="E41" s="1">
        <v>328</v>
      </c>
      <c r="F41" s="2">
        <v>248</v>
      </c>
      <c r="G41" s="3">
        <v>0.7560975609756098</v>
      </c>
      <c r="H41" s="1">
        <v>391</v>
      </c>
      <c r="I41" s="2">
        <v>296</v>
      </c>
      <c r="J41" s="3">
        <v>0.7570332480818415</v>
      </c>
      <c r="K41" s="1">
        <v>391</v>
      </c>
      <c r="L41" s="2">
        <v>287</v>
      </c>
      <c r="M41" s="3">
        <v>0.7340153452685422</v>
      </c>
      <c r="N41" s="1">
        <v>534</v>
      </c>
      <c r="O41" s="2">
        <v>354</v>
      </c>
      <c r="P41" s="3">
        <v>0.6629213483146067</v>
      </c>
      <c r="Q41" s="1">
        <v>177</v>
      </c>
      <c r="R41" s="13">
        <v>117</v>
      </c>
      <c r="S41" s="9">
        <v>0.6610169491525424</v>
      </c>
    </row>
    <row r="42" spans="1:19" s="4" customFormat="1" ht="12.75">
      <c r="A42" s="8" t="s">
        <v>22</v>
      </c>
      <c r="B42" s="1">
        <v>183</v>
      </c>
      <c r="C42" s="2">
        <v>122</v>
      </c>
      <c r="D42" s="3">
        <v>0.6666666666666666</v>
      </c>
      <c r="E42" s="1">
        <v>189</v>
      </c>
      <c r="F42" s="2">
        <v>117</v>
      </c>
      <c r="G42" s="3">
        <v>0.6190476190476191</v>
      </c>
      <c r="H42" s="1">
        <v>165</v>
      </c>
      <c r="I42" s="2">
        <v>107</v>
      </c>
      <c r="J42" s="3">
        <v>0.6484848484848484</v>
      </c>
      <c r="K42" s="1">
        <v>308</v>
      </c>
      <c r="L42" s="2">
        <v>176</v>
      </c>
      <c r="M42" s="3">
        <v>0.5714285714285714</v>
      </c>
      <c r="N42" s="1">
        <v>627</v>
      </c>
      <c r="O42" s="2">
        <v>313</v>
      </c>
      <c r="P42" s="3">
        <v>0.49920255183413076</v>
      </c>
      <c r="Q42" s="1">
        <v>284</v>
      </c>
      <c r="R42" s="13">
        <v>172</v>
      </c>
      <c r="S42" s="9">
        <v>0.6056338028169014</v>
      </c>
    </row>
    <row r="43" spans="1:19" s="4" customFormat="1" ht="12.75">
      <c r="A43" s="8" t="s">
        <v>23</v>
      </c>
      <c r="B43" s="1">
        <v>268</v>
      </c>
      <c r="C43" s="2">
        <v>184</v>
      </c>
      <c r="D43" s="3">
        <v>0.6865671641791045</v>
      </c>
      <c r="E43" s="1">
        <v>373</v>
      </c>
      <c r="F43" s="2">
        <v>244</v>
      </c>
      <c r="G43" s="3">
        <v>0.6541554959785523</v>
      </c>
      <c r="H43" s="1">
        <v>407</v>
      </c>
      <c r="I43" s="2">
        <v>275</v>
      </c>
      <c r="J43" s="3">
        <v>0.6756756756756757</v>
      </c>
      <c r="K43" s="1">
        <v>487</v>
      </c>
      <c r="L43" s="2">
        <v>306</v>
      </c>
      <c r="M43" s="3">
        <v>0.6283367556468172</v>
      </c>
      <c r="N43" s="1">
        <v>469</v>
      </c>
      <c r="O43" s="2">
        <v>257</v>
      </c>
      <c r="P43" s="3">
        <v>0.5479744136460555</v>
      </c>
      <c r="Q43" s="1">
        <v>296</v>
      </c>
      <c r="R43" s="13">
        <v>207</v>
      </c>
      <c r="S43" s="9">
        <v>0.6993243243243243</v>
      </c>
    </row>
    <row r="44" spans="1:19" s="4" customFormat="1" ht="12.75">
      <c r="A44" s="8" t="s">
        <v>24</v>
      </c>
      <c r="B44" s="1">
        <v>233</v>
      </c>
      <c r="C44" s="2">
        <v>185</v>
      </c>
      <c r="D44" s="3">
        <v>0.7939914163090128</v>
      </c>
      <c r="E44" s="1">
        <v>314</v>
      </c>
      <c r="F44" s="2">
        <v>237</v>
      </c>
      <c r="G44" s="3">
        <v>0.7547770700636943</v>
      </c>
      <c r="H44" s="1">
        <v>366</v>
      </c>
      <c r="I44" s="2">
        <v>261</v>
      </c>
      <c r="J44" s="3">
        <v>0.7131147540983607</v>
      </c>
      <c r="K44" s="1">
        <v>343</v>
      </c>
      <c r="L44" s="2">
        <v>260</v>
      </c>
      <c r="M44" s="3">
        <v>0.7580174927113703</v>
      </c>
      <c r="N44" s="1">
        <v>149</v>
      </c>
      <c r="O44" s="2">
        <v>105</v>
      </c>
      <c r="P44" s="3">
        <v>0.7046979865771812</v>
      </c>
      <c r="Q44" s="1">
        <v>315</v>
      </c>
      <c r="R44" s="13">
        <v>214</v>
      </c>
      <c r="S44" s="9">
        <v>0.6793650793650794</v>
      </c>
    </row>
    <row r="45" spans="1:19" s="4" customFormat="1" ht="12.75">
      <c r="A45" s="8" t="s">
        <v>25</v>
      </c>
      <c r="B45" s="1">
        <v>111</v>
      </c>
      <c r="C45" s="2">
        <v>74</v>
      </c>
      <c r="D45" s="3">
        <v>0.6666666666666666</v>
      </c>
      <c r="E45" s="1">
        <v>233</v>
      </c>
      <c r="F45" s="2">
        <v>148</v>
      </c>
      <c r="G45" s="3">
        <v>0.6351931330472103</v>
      </c>
      <c r="H45" s="1">
        <v>368</v>
      </c>
      <c r="I45" s="2">
        <v>207</v>
      </c>
      <c r="J45" s="3">
        <v>0.5625</v>
      </c>
      <c r="K45" s="1">
        <v>499</v>
      </c>
      <c r="L45" s="2">
        <v>260</v>
      </c>
      <c r="M45" s="3">
        <v>0.5210420841683366</v>
      </c>
      <c r="N45" s="1">
        <v>853</v>
      </c>
      <c r="O45" s="2">
        <v>362</v>
      </c>
      <c r="P45" s="3">
        <v>0.4243845252051583</v>
      </c>
      <c r="Q45" s="1">
        <v>309</v>
      </c>
      <c r="R45" s="13">
        <v>158</v>
      </c>
      <c r="S45" s="9">
        <v>0.511326860841424</v>
      </c>
    </row>
    <row r="46" spans="1:19" s="4" customFormat="1" ht="12.75">
      <c r="A46" s="8" t="s">
        <v>26</v>
      </c>
      <c r="B46" s="1">
        <v>371</v>
      </c>
      <c r="C46" s="2">
        <v>290</v>
      </c>
      <c r="D46" s="3">
        <v>0.7816711590296496</v>
      </c>
      <c r="E46" s="1">
        <v>470</v>
      </c>
      <c r="F46" s="2">
        <v>352</v>
      </c>
      <c r="G46" s="3">
        <v>0.7489361702127659</v>
      </c>
      <c r="H46" s="1">
        <v>455</v>
      </c>
      <c r="I46" s="2">
        <v>360</v>
      </c>
      <c r="J46" s="3">
        <v>0.7912087912087912</v>
      </c>
      <c r="K46" s="1">
        <v>416</v>
      </c>
      <c r="L46" s="2">
        <v>317</v>
      </c>
      <c r="M46" s="3">
        <v>0.7620192307692307</v>
      </c>
      <c r="N46" s="1">
        <v>248</v>
      </c>
      <c r="O46" s="2">
        <v>187</v>
      </c>
      <c r="P46" s="3">
        <v>0.7540322580645161</v>
      </c>
      <c r="Q46" s="1">
        <v>149</v>
      </c>
      <c r="R46" s="13">
        <v>91</v>
      </c>
      <c r="S46" s="9">
        <v>0.610738255033557</v>
      </c>
    </row>
    <row r="47" spans="1:19" s="4" customFormat="1" ht="12.75">
      <c r="A47" s="8" t="s">
        <v>27</v>
      </c>
      <c r="B47" s="1">
        <v>102</v>
      </c>
      <c r="C47" s="2">
        <v>76</v>
      </c>
      <c r="D47" s="3">
        <v>0.7450980392156863</v>
      </c>
      <c r="E47" s="1">
        <v>130</v>
      </c>
      <c r="F47" s="2">
        <v>100</v>
      </c>
      <c r="G47" s="3">
        <v>0.7692307692307693</v>
      </c>
      <c r="H47" s="1">
        <v>181</v>
      </c>
      <c r="I47" s="2">
        <v>133</v>
      </c>
      <c r="J47" s="3">
        <v>0.7348066298342542</v>
      </c>
      <c r="K47" s="1">
        <v>149</v>
      </c>
      <c r="L47" s="2">
        <v>110</v>
      </c>
      <c r="M47" s="3">
        <v>0.738255033557047</v>
      </c>
      <c r="N47" s="1">
        <v>62</v>
      </c>
      <c r="O47" s="2">
        <v>48</v>
      </c>
      <c r="P47" s="3">
        <v>0.7741935483870968</v>
      </c>
      <c r="Q47" s="1">
        <v>46</v>
      </c>
      <c r="R47" s="13">
        <v>30</v>
      </c>
      <c r="S47" s="9">
        <v>0.6521739130434783</v>
      </c>
    </row>
    <row r="48" spans="1:19" s="4" customFormat="1" ht="12.75">
      <c r="A48" s="8" t="s">
        <v>37</v>
      </c>
      <c r="B48" s="1">
        <v>438</v>
      </c>
      <c r="C48" s="2">
        <v>348</v>
      </c>
      <c r="D48" s="3">
        <v>0.7945205479452054</v>
      </c>
      <c r="E48" s="1">
        <v>323</v>
      </c>
      <c r="F48" s="2">
        <v>259</v>
      </c>
      <c r="G48" s="3">
        <v>0.8018575851393189</v>
      </c>
      <c r="H48" s="1">
        <v>256</v>
      </c>
      <c r="I48" s="2">
        <v>198</v>
      </c>
      <c r="J48" s="3">
        <v>0.7734375</v>
      </c>
      <c r="K48" s="1">
        <v>273</v>
      </c>
      <c r="L48" s="2">
        <v>210</v>
      </c>
      <c r="M48" s="3">
        <v>0.7692307692307693</v>
      </c>
      <c r="N48" s="1">
        <v>228</v>
      </c>
      <c r="O48" s="2">
        <v>158</v>
      </c>
      <c r="P48" s="3">
        <v>0.6929824561403509</v>
      </c>
      <c r="Q48" s="1">
        <v>141</v>
      </c>
      <c r="R48" s="13">
        <v>116</v>
      </c>
      <c r="S48" s="9">
        <v>0.8226950354609929</v>
      </c>
    </row>
    <row r="49" spans="1:19" s="4" customFormat="1" ht="12.75">
      <c r="A49" s="8" t="s">
        <v>28</v>
      </c>
      <c r="B49" s="1">
        <v>59</v>
      </c>
      <c r="C49" s="2">
        <v>39</v>
      </c>
      <c r="D49" s="3">
        <v>0.6610169491525424</v>
      </c>
      <c r="E49" s="1">
        <v>40</v>
      </c>
      <c r="F49" s="2">
        <v>28</v>
      </c>
      <c r="G49" s="3">
        <v>0.7</v>
      </c>
      <c r="H49" s="1">
        <v>107</v>
      </c>
      <c r="I49" s="2">
        <v>74</v>
      </c>
      <c r="J49" s="3">
        <v>0.6915887850467289</v>
      </c>
      <c r="K49" s="1">
        <v>129</v>
      </c>
      <c r="L49" s="2">
        <v>90</v>
      </c>
      <c r="M49" s="3">
        <v>0.6976744186046512</v>
      </c>
      <c r="N49" s="1">
        <v>440</v>
      </c>
      <c r="O49" s="2">
        <v>214</v>
      </c>
      <c r="P49" s="3">
        <v>0.4863636363636364</v>
      </c>
      <c r="Q49" s="1">
        <v>51</v>
      </c>
      <c r="R49" s="13">
        <v>28</v>
      </c>
      <c r="S49" s="9">
        <v>0.5490196078431373</v>
      </c>
    </row>
    <row r="50" spans="1:19" s="4" customFormat="1" ht="12.75">
      <c r="A50" s="8" t="s">
        <v>29</v>
      </c>
      <c r="B50" s="1">
        <v>180</v>
      </c>
      <c r="C50" s="2">
        <v>129</v>
      </c>
      <c r="D50" s="3">
        <v>0.7166666666666667</v>
      </c>
      <c r="E50" s="1">
        <v>277</v>
      </c>
      <c r="F50" s="2">
        <v>189</v>
      </c>
      <c r="G50" s="3">
        <v>0.6823104693140795</v>
      </c>
      <c r="H50" s="1">
        <v>366</v>
      </c>
      <c r="I50" s="2">
        <v>253</v>
      </c>
      <c r="J50" s="3">
        <v>0.6912568306010929</v>
      </c>
      <c r="K50" s="1">
        <v>386</v>
      </c>
      <c r="L50" s="2">
        <v>252</v>
      </c>
      <c r="M50" s="3">
        <v>0.6528497409326425</v>
      </c>
      <c r="N50" s="1">
        <v>369</v>
      </c>
      <c r="O50" s="2">
        <v>204</v>
      </c>
      <c r="P50" s="3">
        <v>0.5528455284552846</v>
      </c>
      <c r="Q50" s="1">
        <v>126</v>
      </c>
      <c r="R50" s="13">
        <v>80</v>
      </c>
      <c r="S50" s="9">
        <v>0.6349206349206349</v>
      </c>
    </row>
    <row r="51" spans="1:19" s="4" customFormat="1" ht="12.75">
      <c r="A51" s="8" t="s">
        <v>30</v>
      </c>
      <c r="B51" s="1">
        <v>754</v>
      </c>
      <c r="C51" s="2">
        <v>464</v>
      </c>
      <c r="D51" s="3">
        <v>0.6153846153846154</v>
      </c>
      <c r="E51" s="1">
        <v>857</v>
      </c>
      <c r="F51" s="2">
        <v>550</v>
      </c>
      <c r="G51" s="3">
        <v>0.6417736289381564</v>
      </c>
      <c r="H51" s="1">
        <v>814</v>
      </c>
      <c r="I51" s="2">
        <v>495</v>
      </c>
      <c r="J51" s="3">
        <v>0.6081081081081081</v>
      </c>
      <c r="K51" s="1">
        <v>1128</v>
      </c>
      <c r="L51" s="2">
        <v>635</v>
      </c>
      <c r="M51" s="3">
        <v>0.5629432624113475</v>
      </c>
      <c r="N51" s="1">
        <v>1477</v>
      </c>
      <c r="O51" s="2">
        <v>755</v>
      </c>
      <c r="P51" s="3">
        <v>0.5111712931618145</v>
      </c>
      <c r="Q51" s="1">
        <v>775</v>
      </c>
      <c r="R51" s="13">
        <v>447</v>
      </c>
      <c r="S51" s="9">
        <v>0.5767741935483871</v>
      </c>
    </row>
    <row r="52" spans="1:19" s="4" customFormat="1" ht="12.75">
      <c r="A52" s="8" t="s">
        <v>31</v>
      </c>
      <c r="B52" s="1">
        <v>58</v>
      </c>
      <c r="C52" s="2">
        <v>44</v>
      </c>
      <c r="D52" s="3">
        <v>0.7586206896551724</v>
      </c>
      <c r="E52" s="1">
        <v>107</v>
      </c>
      <c r="F52" s="2">
        <v>81</v>
      </c>
      <c r="G52" s="3">
        <v>0.7570093457943925</v>
      </c>
      <c r="H52" s="1">
        <v>104</v>
      </c>
      <c r="I52" s="2">
        <v>74</v>
      </c>
      <c r="J52" s="3">
        <v>0.7115384615384616</v>
      </c>
      <c r="K52" s="1">
        <v>180</v>
      </c>
      <c r="L52" s="2">
        <v>125</v>
      </c>
      <c r="M52" s="3">
        <v>0.6944444444444444</v>
      </c>
      <c r="N52" s="1">
        <v>96</v>
      </c>
      <c r="O52" s="2">
        <v>63</v>
      </c>
      <c r="P52" s="3">
        <v>0.65625</v>
      </c>
      <c r="Q52" s="1">
        <v>14</v>
      </c>
      <c r="R52" s="13" t="s">
        <v>38</v>
      </c>
      <c r="S52" s="9">
        <v>0.6428571428571429</v>
      </c>
    </row>
    <row r="53" spans="1:19" s="4" customFormat="1" ht="12.75">
      <c r="A53" s="8" t="s">
        <v>32</v>
      </c>
      <c r="B53" s="1">
        <v>1229</v>
      </c>
      <c r="C53" s="2">
        <v>877</v>
      </c>
      <c r="D53" s="3">
        <v>0.7135882831570383</v>
      </c>
      <c r="E53" s="1">
        <v>1386</v>
      </c>
      <c r="F53" s="2">
        <v>991</v>
      </c>
      <c r="G53" s="3">
        <v>0.715007215007215</v>
      </c>
      <c r="H53" s="1">
        <v>1552</v>
      </c>
      <c r="I53" s="2">
        <v>1110</v>
      </c>
      <c r="J53" s="3">
        <v>0.7152061855670103</v>
      </c>
      <c r="K53" s="1">
        <v>1394</v>
      </c>
      <c r="L53" s="2">
        <v>922</v>
      </c>
      <c r="M53" s="3">
        <v>0.6614060258249641</v>
      </c>
      <c r="N53" s="1">
        <v>697</v>
      </c>
      <c r="O53" s="2">
        <v>449</v>
      </c>
      <c r="P53" s="3">
        <v>0.6441893830703013</v>
      </c>
      <c r="Q53" s="1">
        <v>1476</v>
      </c>
      <c r="R53" s="13">
        <v>991</v>
      </c>
      <c r="S53" s="9">
        <v>0.6714092140921409</v>
      </c>
    </row>
    <row r="54" spans="1:19" s="4" customFormat="1" ht="12.75">
      <c r="A54" s="8" t="s">
        <v>33</v>
      </c>
      <c r="B54" s="1">
        <v>41</v>
      </c>
      <c r="C54" s="2">
        <v>34</v>
      </c>
      <c r="D54" s="3">
        <v>0.8292682926829268</v>
      </c>
      <c r="E54" s="1">
        <v>74</v>
      </c>
      <c r="F54" s="2">
        <v>62</v>
      </c>
      <c r="G54" s="3">
        <v>0.8378378378378378</v>
      </c>
      <c r="H54" s="1">
        <v>93</v>
      </c>
      <c r="I54" s="2">
        <v>76</v>
      </c>
      <c r="J54" s="3">
        <v>0.8172043010752689</v>
      </c>
      <c r="K54" s="1">
        <v>195</v>
      </c>
      <c r="L54" s="2">
        <v>121</v>
      </c>
      <c r="M54" s="3">
        <v>0.6205128205128205</v>
      </c>
      <c r="N54" s="1">
        <v>68</v>
      </c>
      <c r="O54" s="2">
        <v>45</v>
      </c>
      <c r="P54" s="3">
        <v>0.6617647058823529</v>
      </c>
      <c r="Q54" s="1" t="s">
        <v>38</v>
      </c>
      <c r="R54" s="13" t="s">
        <v>38</v>
      </c>
      <c r="S54" s="9">
        <v>1</v>
      </c>
    </row>
    <row r="55" spans="1:19" s="4" customFormat="1" ht="13.5" thickBot="1">
      <c r="A55" s="24" t="s">
        <v>34</v>
      </c>
      <c r="B55" s="25">
        <v>70</v>
      </c>
      <c r="C55" s="26">
        <v>48</v>
      </c>
      <c r="D55" s="27">
        <v>0.6857142857142857</v>
      </c>
      <c r="E55" s="25">
        <v>132</v>
      </c>
      <c r="F55" s="26">
        <v>88</v>
      </c>
      <c r="G55" s="27">
        <v>0.6666666666666666</v>
      </c>
      <c r="H55" s="25">
        <v>162</v>
      </c>
      <c r="I55" s="26">
        <v>105</v>
      </c>
      <c r="J55" s="27">
        <v>0.6481481481481481</v>
      </c>
      <c r="K55" s="25">
        <v>211</v>
      </c>
      <c r="L55" s="26">
        <v>137</v>
      </c>
      <c r="M55" s="27">
        <v>0.6492890995260664</v>
      </c>
      <c r="N55" s="25">
        <v>364</v>
      </c>
      <c r="O55" s="26">
        <v>213</v>
      </c>
      <c r="P55" s="27">
        <v>0.5851648351648352</v>
      </c>
      <c r="Q55" s="25">
        <v>10</v>
      </c>
      <c r="R55" s="36" t="s">
        <v>38</v>
      </c>
      <c r="S55" s="28">
        <v>0.5</v>
      </c>
    </row>
    <row r="56" spans="1:19" s="5" customFormat="1" ht="14.25" thickBot="1" thickTop="1">
      <c r="A56" s="10" t="s">
        <v>36</v>
      </c>
      <c r="B56" s="65">
        <v>9191</v>
      </c>
      <c r="C56" s="66">
        <v>6780</v>
      </c>
      <c r="D56" s="23">
        <v>0.7376781634207377</v>
      </c>
      <c r="E56" s="65">
        <v>10029</v>
      </c>
      <c r="F56" s="66">
        <v>7342</v>
      </c>
      <c r="G56" s="23">
        <v>0.7320769767673746</v>
      </c>
      <c r="H56" s="65">
        <v>10810</v>
      </c>
      <c r="I56" s="66">
        <v>7673</v>
      </c>
      <c r="J56" s="23">
        <v>0.7098057354301572</v>
      </c>
      <c r="K56" s="65">
        <v>12021</v>
      </c>
      <c r="L56" s="66">
        <v>8025</v>
      </c>
      <c r="M56" s="23">
        <v>0.6675817319690541</v>
      </c>
      <c r="N56" s="65">
        <v>14718</v>
      </c>
      <c r="O56" s="66">
        <v>8594</v>
      </c>
      <c r="P56" s="23">
        <v>0.5839108574534584</v>
      </c>
      <c r="Q56" s="65">
        <v>8060</v>
      </c>
      <c r="R56" s="68">
        <v>5337</v>
      </c>
      <c r="S56" s="67">
        <v>0.6621588089330025</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0" t="s">
        <v>55</v>
      </c>
      <c r="D59" s="70"/>
      <c r="E59" s="70"/>
      <c r="F59" s="70"/>
      <c r="G59" s="70"/>
      <c r="H59" s="70"/>
      <c r="I59" s="70"/>
      <c r="J59" s="70"/>
      <c r="K59" s="70"/>
      <c r="L59" s="70"/>
      <c r="M59" s="70"/>
      <c r="N59" s="70"/>
      <c r="O59" s="70"/>
      <c r="P59" s="70"/>
      <c r="Q59" s="70"/>
      <c r="R59" s="70"/>
      <c r="S59" s="70"/>
      <c r="T59" s="45"/>
      <c r="U59" s="45"/>
    </row>
    <row r="60" spans="1:20" s="44" customFormat="1" ht="12.75" customHeight="1">
      <c r="A60" s="72" t="s">
        <v>6</v>
      </c>
      <c r="B60" s="72"/>
      <c r="C60" s="70" t="s">
        <v>56</v>
      </c>
      <c r="D60" s="70"/>
      <c r="E60" s="70"/>
      <c r="F60" s="70"/>
      <c r="G60" s="70"/>
      <c r="H60" s="70"/>
      <c r="I60" s="70"/>
      <c r="J60" s="70"/>
      <c r="K60" s="70"/>
      <c r="L60" s="70"/>
      <c r="M60" s="70"/>
      <c r="N60" s="70"/>
      <c r="O60" s="70"/>
      <c r="P60" s="70"/>
      <c r="Q60" s="70"/>
      <c r="R60" s="70"/>
      <c r="S60" s="70"/>
      <c r="T60" s="45"/>
    </row>
    <row r="61" spans="1:21" s="44" customFormat="1" ht="22.5">
      <c r="A61" s="59" t="s">
        <v>7</v>
      </c>
      <c r="B61" s="60"/>
      <c r="C61" s="70" t="s">
        <v>40</v>
      </c>
      <c r="D61" s="70"/>
      <c r="E61" s="70"/>
      <c r="F61" s="70"/>
      <c r="G61" s="70"/>
      <c r="H61" s="70"/>
      <c r="I61" s="70"/>
      <c r="J61" s="70"/>
      <c r="K61" s="70"/>
      <c r="L61" s="70"/>
      <c r="M61" s="70"/>
      <c r="N61" s="70"/>
      <c r="O61" s="70"/>
      <c r="P61" s="70"/>
      <c r="Q61" s="70"/>
      <c r="R61" s="70"/>
      <c r="S61" s="70"/>
      <c r="T61" s="45"/>
      <c r="U61" s="46"/>
    </row>
    <row r="62" spans="1:21" s="46" customFormat="1" ht="22.5" customHeight="1">
      <c r="A62" s="72" t="s">
        <v>41</v>
      </c>
      <c r="B62" s="72"/>
      <c r="C62" s="70" t="s">
        <v>48</v>
      </c>
      <c r="D62" s="70"/>
      <c r="E62" s="70"/>
      <c r="F62" s="70"/>
      <c r="G62" s="70"/>
      <c r="H62" s="70"/>
      <c r="I62" s="70"/>
      <c r="J62" s="70"/>
      <c r="K62" s="70"/>
      <c r="L62" s="70"/>
      <c r="M62" s="70"/>
      <c r="N62" s="70"/>
      <c r="O62" s="70"/>
      <c r="P62" s="70"/>
      <c r="Q62" s="70"/>
      <c r="R62" s="70"/>
      <c r="S62" s="70"/>
      <c r="T62" s="54"/>
      <c r="U62" s="44"/>
    </row>
    <row r="63" spans="1:20" s="44" customFormat="1" ht="23.25" customHeight="1">
      <c r="A63" s="72" t="s">
        <v>14</v>
      </c>
      <c r="B63" s="72"/>
      <c r="C63" s="70" t="s">
        <v>42</v>
      </c>
      <c r="D63" s="70"/>
      <c r="E63" s="70"/>
      <c r="F63" s="70"/>
      <c r="G63" s="70"/>
      <c r="H63" s="70"/>
      <c r="I63" s="70"/>
      <c r="J63" s="70"/>
      <c r="K63" s="70"/>
      <c r="L63" s="70"/>
      <c r="M63" s="70"/>
      <c r="N63" s="70"/>
      <c r="O63" s="70"/>
      <c r="P63" s="70"/>
      <c r="Q63" s="70"/>
      <c r="R63" s="70"/>
      <c r="S63" s="70"/>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2" t="s">
        <v>5</v>
      </c>
      <c r="B65" s="72"/>
      <c r="C65" s="70" t="s">
        <v>43</v>
      </c>
      <c r="D65" s="70"/>
      <c r="E65" s="70"/>
      <c r="F65" s="70"/>
      <c r="G65" s="70"/>
      <c r="H65" s="70"/>
      <c r="I65" s="70"/>
      <c r="J65" s="70"/>
      <c r="K65" s="70"/>
      <c r="L65" s="70"/>
      <c r="M65" s="70"/>
      <c r="N65" s="70"/>
      <c r="O65" s="70"/>
      <c r="P65" s="70"/>
      <c r="Q65" s="70"/>
      <c r="R65" s="70"/>
      <c r="S65" s="70"/>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9.75" customHeight="1">
      <c r="A67" s="71" t="s">
        <v>44</v>
      </c>
      <c r="B67" s="71"/>
      <c r="C67" s="71"/>
      <c r="D67" s="71"/>
      <c r="E67" s="71"/>
      <c r="F67" s="71"/>
      <c r="G67" s="71"/>
      <c r="H67" s="71"/>
      <c r="I67" s="71"/>
      <c r="J67" s="71"/>
      <c r="K67" s="71"/>
      <c r="L67" s="71"/>
      <c r="M67" s="71"/>
      <c r="N67" s="71"/>
      <c r="O67" s="71"/>
      <c r="P67" s="71"/>
      <c r="Q67" s="71"/>
      <c r="R67" s="71"/>
      <c r="S67" s="71"/>
      <c r="T67" s="55"/>
    </row>
    <row r="68" spans="1:20" ht="12.75">
      <c r="A68" s="44"/>
      <c r="B68" s="44"/>
      <c r="C68" s="44"/>
      <c r="D68" s="44"/>
      <c r="E68" s="44"/>
      <c r="F68" s="44"/>
      <c r="G68" s="44"/>
      <c r="H68" s="44"/>
      <c r="I68" s="44"/>
      <c r="J68" s="44"/>
      <c r="K68" s="44"/>
      <c r="L68" s="44"/>
      <c r="M68" s="44"/>
      <c r="N68" s="44"/>
      <c r="O68" s="44"/>
      <c r="P68" s="44"/>
      <c r="Q68" s="44"/>
      <c r="R68" s="51"/>
      <c r="S68" s="44"/>
      <c r="T68" s="41"/>
    </row>
  </sheetData>
  <sheetProtection/>
  <mergeCells count="26">
    <mergeCell ref="A1:R1"/>
    <mergeCell ref="A2:R2"/>
    <mergeCell ref="A4:S4"/>
    <mergeCell ref="B7:D7"/>
    <mergeCell ref="E7:G7"/>
    <mergeCell ref="H7:J7"/>
    <mergeCell ref="K7:M7"/>
    <mergeCell ref="N7:P7"/>
    <mergeCell ref="Q7:S7"/>
    <mergeCell ref="N33:P33"/>
    <mergeCell ref="Q33:S33"/>
    <mergeCell ref="A60:B60"/>
    <mergeCell ref="C60:S60"/>
    <mergeCell ref="B33:D33"/>
    <mergeCell ref="E33:G33"/>
    <mergeCell ref="H33:J33"/>
    <mergeCell ref="K33:M33"/>
    <mergeCell ref="C59:S59"/>
    <mergeCell ref="C65:S65"/>
    <mergeCell ref="A67:S67"/>
    <mergeCell ref="A65:B65"/>
    <mergeCell ref="C61:S61"/>
    <mergeCell ref="C62:S62"/>
    <mergeCell ref="A63:B63"/>
    <mergeCell ref="C63:S63"/>
    <mergeCell ref="A62:B62"/>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2"/>
  <dimension ref="A1:X68"/>
  <sheetViews>
    <sheetView zoomScaleSheetLayoutView="100" zoomScalePageLayoutView="0" workbookViewId="0" topLeftCell="A1">
      <selection activeCell="A4" sqref="A4:S4"/>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9" t="s">
        <v>51</v>
      </c>
      <c r="B1" s="80"/>
      <c r="C1" s="80"/>
      <c r="D1" s="80"/>
      <c r="E1" s="80"/>
      <c r="F1" s="80"/>
      <c r="G1" s="80"/>
      <c r="H1" s="80"/>
      <c r="I1" s="80"/>
      <c r="J1" s="80"/>
      <c r="K1" s="80"/>
      <c r="L1" s="80"/>
      <c r="M1" s="80"/>
      <c r="N1" s="80"/>
      <c r="O1" s="80"/>
      <c r="P1" s="80"/>
      <c r="Q1" s="80"/>
      <c r="R1" s="80"/>
    </row>
    <row r="2" spans="1:18" ht="15">
      <c r="A2" s="81" t="str">
        <f>'6 Months'!$A$2:$R$2</f>
        <v>Reporting Period: 12 month period ending  December 2009</v>
      </c>
      <c r="B2" s="81"/>
      <c r="C2" s="81"/>
      <c r="D2" s="81"/>
      <c r="E2" s="81"/>
      <c r="F2" s="81"/>
      <c r="G2" s="81"/>
      <c r="H2" s="81"/>
      <c r="I2" s="81"/>
      <c r="J2" s="81"/>
      <c r="K2" s="81"/>
      <c r="L2" s="81"/>
      <c r="M2" s="81"/>
      <c r="N2" s="81"/>
      <c r="O2" s="81"/>
      <c r="P2" s="81"/>
      <c r="Q2" s="81"/>
      <c r="R2" s="81"/>
    </row>
    <row r="3" spans="1:18" ht="12.75">
      <c r="A3" s="12"/>
      <c r="C3" s="37" t="str">
        <f>'6 Months'!$C$3</f>
        <v>Report run date: 11 March 2010</v>
      </c>
      <c r="D3" s="12"/>
      <c r="E3" s="12"/>
      <c r="F3" s="12"/>
      <c r="G3" s="12"/>
      <c r="H3" s="12"/>
      <c r="I3" s="12"/>
      <c r="J3" s="12"/>
      <c r="K3" s="12"/>
      <c r="L3" s="12"/>
      <c r="M3" s="12"/>
      <c r="N3" s="12"/>
      <c r="O3" s="12"/>
      <c r="P3" s="12"/>
      <c r="Q3" s="12"/>
      <c r="R3" s="12"/>
    </row>
    <row r="4" spans="1:19" ht="37.5" customHeight="1">
      <c r="A4" s="82" t="s">
        <v>60</v>
      </c>
      <c r="B4" s="82"/>
      <c r="C4" s="82"/>
      <c r="D4" s="82"/>
      <c r="E4" s="82"/>
      <c r="F4" s="82"/>
      <c r="G4" s="82"/>
      <c r="H4" s="82"/>
      <c r="I4" s="82"/>
      <c r="J4" s="82"/>
      <c r="K4" s="82"/>
      <c r="L4" s="82"/>
      <c r="M4" s="82"/>
      <c r="N4" s="82"/>
      <c r="O4" s="82"/>
      <c r="P4" s="82"/>
      <c r="Q4" s="82"/>
      <c r="R4" s="82"/>
      <c r="S4" s="82"/>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6476</v>
      </c>
      <c r="C9" s="16">
        <v>5608</v>
      </c>
      <c r="D9" s="17">
        <v>0.8659666460778258</v>
      </c>
      <c r="E9" s="15">
        <v>1765</v>
      </c>
      <c r="F9" s="15">
        <v>1562</v>
      </c>
      <c r="G9" s="17">
        <v>0.884985835694051</v>
      </c>
      <c r="H9" s="15">
        <v>778</v>
      </c>
      <c r="I9" s="15">
        <v>620</v>
      </c>
      <c r="J9" s="17">
        <v>0.7969151670951157</v>
      </c>
      <c r="K9" s="15">
        <v>1375</v>
      </c>
      <c r="L9" s="15">
        <v>1194</v>
      </c>
      <c r="M9" s="17">
        <v>0.8683636363636363</v>
      </c>
      <c r="N9" s="15">
        <v>1400</v>
      </c>
      <c r="O9" s="15">
        <v>1252</v>
      </c>
      <c r="P9" s="17">
        <v>0.8942857142857142</v>
      </c>
      <c r="Q9" s="15">
        <v>1158</v>
      </c>
      <c r="R9" s="15">
        <v>980</v>
      </c>
      <c r="S9" s="18">
        <v>0.846286701208981</v>
      </c>
    </row>
    <row r="10" spans="1:19" s="4" customFormat="1" ht="12.75">
      <c r="A10" s="8" t="s">
        <v>16</v>
      </c>
      <c r="B10" s="1">
        <v>3121</v>
      </c>
      <c r="C10" s="2">
        <v>2378</v>
      </c>
      <c r="D10" s="3">
        <v>0.7619352771547581</v>
      </c>
      <c r="E10" s="1">
        <v>1312</v>
      </c>
      <c r="F10" s="1">
        <v>1069</v>
      </c>
      <c r="G10" s="3">
        <v>0.8147865853658537</v>
      </c>
      <c r="H10" s="1">
        <v>1286</v>
      </c>
      <c r="I10" s="1">
        <v>901</v>
      </c>
      <c r="J10" s="3">
        <v>0.7006220839813375</v>
      </c>
      <c r="K10" s="1">
        <v>62</v>
      </c>
      <c r="L10" s="1">
        <v>53</v>
      </c>
      <c r="M10" s="3">
        <v>0.8548387096774194</v>
      </c>
      <c r="N10" s="1">
        <v>140</v>
      </c>
      <c r="O10" s="1">
        <v>126</v>
      </c>
      <c r="P10" s="3">
        <v>0.9</v>
      </c>
      <c r="Q10" s="1">
        <v>321</v>
      </c>
      <c r="R10" s="1">
        <v>229</v>
      </c>
      <c r="S10" s="9">
        <v>0.7133956386292835</v>
      </c>
    </row>
    <row r="11" spans="1:19" s="4" customFormat="1" ht="12.75">
      <c r="A11" s="8" t="s">
        <v>17</v>
      </c>
      <c r="B11" s="1">
        <v>6893</v>
      </c>
      <c r="C11" s="2">
        <v>6182</v>
      </c>
      <c r="D11" s="3">
        <v>0.8968518787175396</v>
      </c>
      <c r="E11" s="1">
        <v>3863</v>
      </c>
      <c r="F11" s="1">
        <v>3574</v>
      </c>
      <c r="G11" s="3">
        <v>0.9251876779704893</v>
      </c>
      <c r="H11" s="1">
        <v>1045</v>
      </c>
      <c r="I11" s="1">
        <v>887</v>
      </c>
      <c r="J11" s="3">
        <v>0.8488038277511962</v>
      </c>
      <c r="K11" s="1">
        <v>306</v>
      </c>
      <c r="L11" s="1">
        <v>281</v>
      </c>
      <c r="M11" s="3">
        <v>0.9183006535947712</v>
      </c>
      <c r="N11" s="1">
        <v>541</v>
      </c>
      <c r="O11" s="1">
        <v>508</v>
      </c>
      <c r="P11" s="3">
        <v>0.9390018484288355</v>
      </c>
      <c r="Q11" s="1">
        <v>1138</v>
      </c>
      <c r="R11" s="1">
        <v>932</v>
      </c>
      <c r="S11" s="9">
        <v>0.8189806678383128</v>
      </c>
    </row>
    <row r="12" spans="1:19" s="4" customFormat="1" ht="12.75">
      <c r="A12" s="8" t="s">
        <v>18</v>
      </c>
      <c r="B12" s="1">
        <v>4102</v>
      </c>
      <c r="C12" s="2">
        <v>3689</v>
      </c>
      <c r="D12" s="3">
        <v>0.8993174061433447</v>
      </c>
      <c r="E12" s="1">
        <v>1746</v>
      </c>
      <c r="F12" s="1">
        <v>1595</v>
      </c>
      <c r="G12" s="3">
        <v>0.913516609392898</v>
      </c>
      <c r="H12" s="1">
        <v>783</v>
      </c>
      <c r="I12" s="1">
        <v>674</v>
      </c>
      <c r="J12" s="3">
        <v>0.8607918263090677</v>
      </c>
      <c r="K12" s="1">
        <v>461</v>
      </c>
      <c r="L12" s="1">
        <v>415</v>
      </c>
      <c r="M12" s="3">
        <v>0.9002169197396963</v>
      </c>
      <c r="N12" s="1">
        <v>460</v>
      </c>
      <c r="O12" s="1">
        <v>426</v>
      </c>
      <c r="P12" s="3">
        <v>0.9260869565217391</v>
      </c>
      <c r="Q12" s="1">
        <v>652</v>
      </c>
      <c r="R12" s="1">
        <v>579</v>
      </c>
      <c r="S12" s="9">
        <v>0.8880368098159509</v>
      </c>
    </row>
    <row r="13" spans="1:19" s="4" customFormat="1" ht="12.75">
      <c r="A13" s="8" t="s">
        <v>19</v>
      </c>
      <c r="B13" s="1">
        <v>8996</v>
      </c>
      <c r="C13" s="2">
        <v>7662</v>
      </c>
      <c r="D13" s="3">
        <v>0.8517118719430858</v>
      </c>
      <c r="E13" s="1">
        <v>1260</v>
      </c>
      <c r="F13" s="1">
        <v>1124</v>
      </c>
      <c r="G13" s="3">
        <v>0.8920634920634921</v>
      </c>
      <c r="H13" s="1">
        <v>2554</v>
      </c>
      <c r="I13" s="1">
        <v>1945</v>
      </c>
      <c r="J13" s="3">
        <v>0.7615505090054816</v>
      </c>
      <c r="K13" s="1">
        <v>3055</v>
      </c>
      <c r="L13" s="1">
        <v>2665</v>
      </c>
      <c r="M13" s="3">
        <v>0.8723404255319149</v>
      </c>
      <c r="N13" s="1">
        <v>1225</v>
      </c>
      <c r="O13" s="1">
        <v>1153</v>
      </c>
      <c r="P13" s="3">
        <v>0.9412244897959183</v>
      </c>
      <c r="Q13" s="1">
        <v>902</v>
      </c>
      <c r="R13" s="1">
        <v>775</v>
      </c>
      <c r="S13" s="9">
        <v>0.8592017738359202</v>
      </c>
    </row>
    <row r="14" spans="1:19" s="4" customFormat="1" ht="12.75">
      <c r="A14" s="8" t="s">
        <v>20</v>
      </c>
      <c r="B14" s="1">
        <v>2432</v>
      </c>
      <c r="C14" s="2">
        <v>2100</v>
      </c>
      <c r="D14" s="3">
        <v>0.8634868421052632</v>
      </c>
      <c r="E14" s="1">
        <v>995</v>
      </c>
      <c r="F14" s="1">
        <v>888</v>
      </c>
      <c r="G14" s="3">
        <v>0.892462311557789</v>
      </c>
      <c r="H14" s="1">
        <v>1095</v>
      </c>
      <c r="I14" s="1">
        <v>908</v>
      </c>
      <c r="J14" s="3">
        <v>0.8292237442922374</v>
      </c>
      <c r="K14" s="1">
        <v>105</v>
      </c>
      <c r="L14" s="1">
        <v>96</v>
      </c>
      <c r="M14" s="3">
        <v>0.9142857142857143</v>
      </c>
      <c r="N14" s="1">
        <v>67</v>
      </c>
      <c r="O14" s="1">
        <v>64</v>
      </c>
      <c r="P14" s="3">
        <v>0.9552238805970149</v>
      </c>
      <c r="Q14" s="1">
        <v>170</v>
      </c>
      <c r="R14" s="1">
        <v>144</v>
      </c>
      <c r="S14" s="9">
        <v>0.8470588235294118</v>
      </c>
    </row>
    <row r="15" spans="1:19" s="4" customFormat="1" ht="12.75">
      <c r="A15" s="8" t="s">
        <v>21</v>
      </c>
      <c r="B15" s="1">
        <v>2323</v>
      </c>
      <c r="C15" s="2">
        <v>2124</v>
      </c>
      <c r="D15" s="3">
        <v>0.9143349117520447</v>
      </c>
      <c r="E15" s="1">
        <v>905</v>
      </c>
      <c r="F15" s="1">
        <v>842</v>
      </c>
      <c r="G15" s="3">
        <v>0.9303867403314917</v>
      </c>
      <c r="H15" s="1">
        <v>609</v>
      </c>
      <c r="I15" s="1">
        <v>546</v>
      </c>
      <c r="J15" s="3">
        <v>0.896551724137931</v>
      </c>
      <c r="K15" s="1">
        <v>301</v>
      </c>
      <c r="L15" s="1">
        <v>281</v>
      </c>
      <c r="M15" s="3">
        <v>0.9335548172757475</v>
      </c>
      <c r="N15" s="1">
        <v>200</v>
      </c>
      <c r="O15" s="1">
        <v>188</v>
      </c>
      <c r="P15" s="3">
        <v>0.94</v>
      </c>
      <c r="Q15" s="1">
        <v>308</v>
      </c>
      <c r="R15" s="1">
        <v>267</v>
      </c>
      <c r="S15" s="9">
        <v>0.8668831168831169</v>
      </c>
    </row>
    <row r="16" spans="1:19" s="4" customFormat="1" ht="12.75">
      <c r="A16" s="8" t="s">
        <v>22</v>
      </c>
      <c r="B16" s="1">
        <v>1798</v>
      </c>
      <c r="C16" s="2">
        <v>1358</v>
      </c>
      <c r="D16" s="3">
        <v>0.7552836484983315</v>
      </c>
      <c r="E16" s="1">
        <v>550</v>
      </c>
      <c r="F16" s="1">
        <v>486</v>
      </c>
      <c r="G16" s="3">
        <v>0.8836363636363637</v>
      </c>
      <c r="H16" s="1">
        <v>997</v>
      </c>
      <c r="I16" s="1">
        <v>671</v>
      </c>
      <c r="J16" s="3">
        <v>0.6730190571715146</v>
      </c>
      <c r="K16" s="1">
        <v>37</v>
      </c>
      <c r="L16" s="1">
        <v>27</v>
      </c>
      <c r="M16" s="3">
        <v>0.7297297297297297</v>
      </c>
      <c r="N16" s="1">
        <v>82</v>
      </c>
      <c r="O16" s="1">
        <v>69</v>
      </c>
      <c r="P16" s="3">
        <v>0.8414634146341463</v>
      </c>
      <c r="Q16" s="1">
        <v>132</v>
      </c>
      <c r="R16" s="1">
        <v>105</v>
      </c>
      <c r="S16" s="9">
        <v>0.7954545454545454</v>
      </c>
    </row>
    <row r="17" spans="1:19" s="4" customFormat="1" ht="12.75">
      <c r="A17" s="8" t="s">
        <v>23</v>
      </c>
      <c r="B17" s="1">
        <v>2404</v>
      </c>
      <c r="C17" s="2">
        <v>2031</v>
      </c>
      <c r="D17" s="3">
        <v>0.8448419301164726</v>
      </c>
      <c r="E17" s="1">
        <v>1172</v>
      </c>
      <c r="F17" s="1">
        <v>1031</v>
      </c>
      <c r="G17" s="3">
        <v>0.8796928327645052</v>
      </c>
      <c r="H17" s="1">
        <v>736</v>
      </c>
      <c r="I17" s="1">
        <v>590</v>
      </c>
      <c r="J17" s="3">
        <v>0.8016304347826086</v>
      </c>
      <c r="K17" s="1">
        <v>107</v>
      </c>
      <c r="L17" s="1">
        <v>84</v>
      </c>
      <c r="M17" s="3">
        <v>0.7850467289719626</v>
      </c>
      <c r="N17" s="1">
        <v>114</v>
      </c>
      <c r="O17" s="1">
        <v>105</v>
      </c>
      <c r="P17" s="3">
        <v>0.9210526315789473</v>
      </c>
      <c r="Q17" s="1">
        <v>275</v>
      </c>
      <c r="R17" s="1">
        <v>221</v>
      </c>
      <c r="S17" s="9">
        <v>0.8036363636363636</v>
      </c>
    </row>
    <row r="18" spans="1:19" s="4" customFormat="1" ht="12.75">
      <c r="A18" s="8" t="s">
        <v>24</v>
      </c>
      <c r="B18" s="1">
        <v>1790</v>
      </c>
      <c r="C18" s="2">
        <v>1571</v>
      </c>
      <c r="D18" s="3">
        <v>0.8776536312849162</v>
      </c>
      <c r="E18" s="1">
        <v>1099</v>
      </c>
      <c r="F18" s="1">
        <v>992</v>
      </c>
      <c r="G18" s="3">
        <v>0.902638762511374</v>
      </c>
      <c r="H18" s="1">
        <v>320</v>
      </c>
      <c r="I18" s="1">
        <v>280</v>
      </c>
      <c r="J18" s="3">
        <v>0.875</v>
      </c>
      <c r="K18" s="1">
        <v>38</v>
      </c>
      <c r="L18" s="1">
        <v>36</v>
      </c>
      <c r="M18" s="3">
        <v>0.9473684210526315</v>
      </c>
      <c r="N18" s="1">
        <v>75</v>
      </c>
      <c r="O18" s="1">
        <v>67</v>
      </c>
      <c r="P18" s="3">
        <v>0.8933333333333333</v>
      </c>
      <c r="Q18" s="1">
        <v>258</v>
      </c>
      <c r="R18" s="1">
        <v>196</v>
      </c>
      <c r="S18" s="9">
        <v>0.7596899224806202</v>
      </c>
    </row>
    <row r="19" spans="1:19" s="4" customFormat="1" ht="12.75">
      <c r="A19" s="8" t="s">
        <v>25</v>
      </c>
      <c r="B19" s="1">
        <v>2381</v>
      </c>
      <c r="C19" s="2">
        <v>1756</v>
      </c>
      <c r="D19" s="3">
        <v>0.7375052498950021</v>
      </c>
      <c r="E19" s="1">
        <v>809</v>
      </c>
      <c r="F19" s="1">
        <v>658</v>
      </c>
      <c r="G19" s="3">
        <v>0.8133498145859085</v>
      </c>
      <c r="H19" s="1">
        <v>1251</v>
      </c>
      <c r="I19" s="1">
        <v>857</v>
      </c>
      <c r="J19" s="3">
        <v>0.6850519584332534</v>
      </c>
      <c r="K19" s="1">
        <v>42</v>
      </c>
      <c r="L19" s="1">
        <v>32</v>
      </c>
      <c r="M19" s="3">
        <v>0.7619047619047619</v>
      </c>
      <c r="N19" s="1">
        <v>45</v>
      </c>
      <c r="O19" s="1">
        <v>42</v>
      </c>
      <c r="P19" s="3">
        <v>0.9333333333333333</v>
      </c>
      <c r="Q19" s="1">
        <v>234</v>
      </c>
      <c r="R19" s="1">
        <v>167</v>
      </c>
      <c r="S19" s="9">
        <v>0.7136752136752137</v>
      </c>
    </row>
    <row r="20" spans="1:19" s="4" customFormat="1" ht="12.75">
      <c r="A20" s="8" t="s">
        <v>26</v>
      </c>
      <c r="B20" s="1">
        <v>2134</v>
      </c>
      <c r="C20" s="2">
        <v>1964</v>
      </c>
      <c r="D20" s="3">
        <v>0.9203373945641987</v>
      </c>
      <c r="E20" s="1">
        <v>1387</v>
      </c>
      <c r="F20" s="1">
        <v>1291</v>
      </c>
      <c r="G20" s="3">
        <v>0.9307858687815429</v>
      </c>
      <c r="H20" s="1">
        <v>321</v>
      </c>
      <c r="I20" s="1">
        <v>296</v>
      </c>
      <c r="J20" s="3">
        <v>0.9221183800623053</v>
      </c>
      <c r="K20" s="1">
        <v>71</v>
      </c>
      <c r="L20" s="1">
        <v>65</v>
      </c>
      <c r="M20" s="3">
        <v>0.9154929577464789</v>
      </c>
      <c r="N20" s="1">
        <v>76</v>
      </c>
      <c r="O20" s="1">
        <v>73</v>
      </c>
      <c r="P20" s="3">
        <v>0.9605263157894737</v>
      </c>
      <c r="Q20" s="1">
        <v>279</v>
      </c>
      <c r="R20" s="1">
        <v>239</v>
      </c>
      <c r="S20" s="9">
        <v>0.8566308243727598</v>
      </c>
    </row>
    <row r="21" spans="1:19" s="4" customFormat="1" ht="12.75">
      <c r="A21" s="8" t="s">
        <v>27</v>
      </c>
      <c r="B21" s="1">
        <v>668</v>
      </c>
      <c r="C21" s="2">
        <v>618</v>
      </c>
      <c r="D21" s="3">
        <v>0.9251497005988024</v>
      </c>
      <c r="E21" s="1">
        <v>488</v>
      </c>
      <c r="F21" s="1">
        <v>457</v>
      </c>
      <c r="G21" s="3">
        <v>0.9364754098360656</v>
      </c>
      <c r="H21" s="1">
        <v>97</v>
      </c>
      <c r="I21" s="1">
        <v>87</v>
      </c>
      <c r="J21" s="3">
        <v>0.8969072164948454</v>
      </c>
      <c r="K21" s="1" t="s">
        <v>38</v>
      </c>
      <c r="L21" s="1" t="s">
        <v>38</v>
      </c>
      <c r="M21" s="3">
        <v>1</v>
      </c>
      <c r="N21" s="1">
        <v>19</v>
      </c>
      <c r="O21" s="1">
        <v>19</v>
      </c>
      <c r="P21" s="3">
        <v>1</v>
      </c>
      <c r="Q21" s="1">
        <v>57</v>
      </c>
      <c r="R21" s="1">
        <v>48</v>
      </c>
      <c r="S21" s="9">
        <v>0.8421052631578947</v>
      </c>
    </row>
    <row r="22" spans="1:19" s="4" customFormat="1" ht="12.75">
      <c r="A22" s="8" t="s">
        <v>37</v>
      </c>
      <c r="B22" s="1">
        <v>1630</v>
      </c>
      <c r="C22" s="2">
        <v>1472</v>
      </c>
      <c r="D22" s="3">
        <v>0.9030674846625767</v>
      </c>
      <c r="E22" s="1">
        <v>1018</v>
      </c>
      <c r="F22" s="1">
        <v>933</v>
      </c>
      <c r="G22" s="3">
        <v>0.9165029469548134</v>
      </c>
      <c r="H22" s="1">
        <v>346</v>
      </c>
      <c r="I22" s="1">
        <v>305</v>
      </c>
      <c r="J22" s="3">
        <v>0.8815028901734104</v>
      </c>
      <c r="K22" s="1">
        <v>46</v>
      </c>
      <c r="L22" s="1">
        <v>42</v>
      </c>
      <c r="M22" s="3">
        <v>0.9130434782608695</v>
      </c>
      <c r="N22" s="1">
        <v>55</v>
      </c>
      <c r="O22" s="1">
        <v>47</v>
      </c>
      <c r="P22" s="3">
        <v>0.8545454545454545</v>
      </c>
      <c r="Q22" s="1">
        <v>165</v>
      </c>
      <c r="R22" s="1">
        <v>145</v>
      </c>
      <c r="S22" s="9">
        <v>0.8787878787878788</v>
      </c>
    </row>
    <row r="23" spans="1:19" s="4" customFormat="1" ht="12.75">
      <c r="A23" s="8" t="s">
        <v>28</v>
      </c>
      <c r="B23" s="1">
        <v>857</v>
      </c>
      <c r="C23" s="2">
        <v>667</v>
      </c>
      <c r="D23" s="3">
        <v>0.7782963827304551</v>
      </c>
      <c r="E23" s="1">
        <v>196</v>
      </c>
      <c r="F23" s="1">
        <v>172</v>
      </c>
      <c r="G23" s="3">
        <v>0.8775510204081632</v>
      </c>
      <c r="H23" s="1">
        <v>595</v>
      </c>
      <c r="I23" s="1">
        <v>445</v>
      </c>
      <c r="J23" s="3">
        <v>0.7478991596638656</v>
      </c>
      <c r="K23" s="1">
        <v>20</v>
      </c>
      <c r="L23" s="1">
        <v>17</v>
      </c>
      <c r="M23" s="3">
        <v>0.85</v>
      </c>
      <c r="N23" s="1">
        <v>11</v>
      </c>
      <c r="O23" s="1">
        <v>10</v>
      </c>
      <c r="P23" s="3">
        <v>0.9090909090909091</v>
      </c>
      <c r="Q23" s="1">
        <v>35</v>
      </c>
      <c r="R23" s="1">
        <v>23</v>
      </c>
      <c r="S23" s="9">
        <v>0.6571428571428571</v>
      </c>
    </row>
    <row r="24" spans="1:19" s="4" customFormat="1" ht="12.75">
      <c r="A24" s="8" t="s">
        <v>29</v>
      </c>
      <c r="B24" s="1">
        <v>1735</v>
      </c>
      <c r="C24" s="2">
        <v>1483</v>
      </c>
      <c r="D24" s="3">
        <v>0.8547550432276657</v>
      </c>
      <c r="E24" s="1">
        <v>977</v>
      </c>
      <c r="F24" s="1">
        <v>866</v>
      </c>
      <c r="G24" s="3">
        <v>0.8863868986693961</v>
      </c>
      <c r="H24" s="1">
        <v>536</v>
      </c>
      <c r="I24" s="1">
        <v>424</v>
      </c>
      <c r="J24" s="3">
        <v>0.7910447761194029</v>
      </c>
      <c r="K24" s="1">
        <v>29</v>
      </c>
      <c r="L24" s="1">
        <v>25</v>
      </c>
      <c r="M24" s="3">
        <v>0.8620689655172413</v>
      </c>
      <c r="N24" s="1">
        <v>47</v>
      </c>
      <c r="O24" s="1">
        <v>46</v>
      </c>
      <c r="P24" s="3">
        <v>0.9787234042553191</v>
      </c>
      <c r="Q24" s="1">
        <v>146</v>
      </c>
      <c r="R24" s="1">
        <v>122</v>
      </c>
      <c r="S24" s="9">
        <v>0.8356164383561644</v>
      </c>
    </row>
    <row r="25" spans="1:19" s="4" customFormat="1" ht="12.75">
      <c r="A25" s="8" t="s">
        <v>30</v>
      </c>
      <c r="B25" s="1">
        <v>5923</v>
      </c>
      <c r="C25" s="2">
        <v>4668</v>
      </c>
      <c r="D25" s="3">
        <v>0.7881141313523552</v>
      </c>
      <c r="E25" s="1">
        <v>2651</v>
      </c>
      <c r="F25" s="1">
        <v>2228</v>
      </c>
      <c r="G25" s="3">
        <v>0.8404375707280272</v>
      </c>
      <c r="H25" s="1">
        <v>2094</v>
      </c>
      <c r="I25" s="1">
        <v>1468</v>
      </c>
      <c r="J25" s="3">
        <v>0.7010506208213945</v>
      </c>
      <c r="K25" s="1">
        <v>211</v>
      </c>
      <c r="L25" s="1">
        <v>168</v>
      </c>
      <c r="M25" s="3">
        <v>0.7962085308056872</v>
      </c>
      <c r="N25" s="1">
        <v>349</v>
      </c>
      <c r="O25" s="1">
        <v>320</v>
      </c>
      <c r="P25" s="3">
        <v>0.9169054441260746</v>
      </c>
      <c r="Q25" s="1">
        <v>618</v>
      </c>
      <c r="R25" s="1">
        <v>484</v>
      </c>
      <c r="S25" s="9">
        <v>0.7831715210355987</v>
      </c>
    </row>
    <row r="26" spans="1:19" s="4" customFormat="1" ht="12.75">
      <c r="A26" s="8" t="s">
        <v>31</v>
      </c>
      <c r="B26" s="1">
        <v>562</v>
      </c>
      <c r="C26" s="2">
        <v>504</v>
      </c>
      <c r="D26" s="3">
        <v>0.896797153024911</v>
      </c>
      <c r="E26" s="1">
        <v>294</v>
      </c>
      <c r="F26" s="1">
        <v>277</v>
      </c>
      <c r="G26" s="3">
        <v>0.9421768707482994</v>
      </c>
      <c r="H26" s="1">
        <v>192</v>
      </c>
      <c r="I26" s="1">
        <v>169</v>
      </c>
      <c r="J26" s="3">
        <v>0.8802083333333334</v>
      </c>
      <c r="K26" s="1">
        <v>16</v>
      </c>
      <c r="L26" s="1">
        <v>14</v>
      </c>
      <c r="M26" s="3">
        <v>0.875</v>
      </c>
      <c r="N26" s="1" t="s">
        <v>38</v>
      </c>
      <c r="O26" s="1" t="s">
        <v>38</v>
      </c>
      <c r="P26" s="3">
        <v>1</v>
      </c>
      <c r="Q26" s="1">
        <v>53</v>
      </c>
      <c r="R26" s="1">
        <v>37</v>
      </c>
      <c r="S26" s="9">
        <v>0.6981132075471698</v>
      </c>
    </row>
    <row r="27" spans="1:19" s="4" customFormat="1" ht="12.75">
      <c r="A27" s="8" t="s">
        <v>32</v>
      </c>
      <c r="B27" s="1">
        <v>7885</v>
      </c>
      <c r="C27" s="2">
        <v>6806</v>
      </c>
      <c r="D27" s="3">
        <v>0.8631578947368421</v>
      </c>
      <c r="E27" s="1">
        <v>2976</v>
      </c>
      <c r="F27" s="1">
        <v>2561</v>
      </c>
      <c r="G27" s="3">
        <v>0.8605510752688172</v>
      </c>
      <c r="H27" s="1">
        <v>1239</v>
      </c>
      <c r="I27" s="1">
        <v>981</v>
      </c>
      <c r="J27" s="3">
        <v>0.7917675544794189</v>
      </c>
      <c r="K27" s="1">
        <v>956</v>
      </c>
      <c r="L27" s="1">
        <v>850</v>
      </c>
      <c r="M27" s="3">
        <v>0.8891213389121339</v>
      </c>
      <c r="N27" s="1">
        <v>1184</v>
      </c>
      <c r="O27" s="1">
        <v>1107</v>
      </c>
      <c r="P27" s="3">
        <v>0.9349662162162162</v>
      </c>
      <c r="Q27" s="1">
        <v>1530</v>
      </c>
      <c r="R27" s="1">
        <v>1307</v>
      </c>
      <c r="S27" s="9">
        <v>0.8542483660130719</v>
      </c>
    </row>
    <row r="28" spans="1:19" s="4" customFormat="1" ht="12.75">
      <c r="A28" s="8" t="s">
        <v>33</v>
      </c>
      <c r="B28" s="1">
        <v>470</v>
      </c>
      <c r="C28" s="2">
        <v>383</v>
      </c>
      <c r="D28" s="3">
        <v>0.8148936170212766</v>
      </c>
      <c r="E28" s="1">
        <v>306</v>
      </c>
      <c r="F28" s="1">
        <v>272</v>
      </c>
      <c r="G28" s="3">
        <v>0.8888888888888888</v>
      </c>
      <c r="H28" s="1">
        <v>77</v>
      </c>
      <c r="I28" s="1">
        <v>63</v>
      </c>
      <c r="J28" s="3">
        <v>0.8181818181818182</v>
      </c>
      <c r="K28" s="1" t="s">
        <v>38</v>
      </c>
      <c r="L28" s="1" t="s">
        <v>38</v>
      </c>
      <c r="M28" s="3">
        <v>1</v>
      </c>
      <c r="N28" s="1">
        <v>19</v>
      </c>
      <c r="O28" s="1">
        <v>17</v>
      </c>
      <c r="P28" s="3">
        <v>0.8947368421052632</v>
      </c>
      <c r="Q28" s="1">
        <v>63</v>
      </c>
      <c r="R28" s="1">
        <v>26</v>
      </c>
      <c r="S28" s="9">
        <v>0.4126984126984127</v>
      </c>
    </row>
    <row r="29" spans="1:20" s="5" customFormat="1" ht="13.5" thickBot="1">
      <c r="A29" s="24" t="s">
        <v>34</v>
      </c>
      <c r="B29" s="25">
        <v>935</v>
      </c>
      <c r="C29" s="26">
        <v>813</v>
      </c>
      <c r="D29" s="27">
        <v>0.8695187165775401</v>
      </c>
      <c r="E29" s="25">
        <v>407</v>
      </c>
      <c r="F29" s="25">
        <v>376</v>
      </c>
      <c r="G29" s="27">
        <v>0.9238329238329238</v>
      </c>
      <c r="H29" s="25">
        <v>363</v>
      </c>
      <c r="I29" s="25">
        <v>300</v>
      </c>
      <c r="J29" s="27">
        <v>0.8264462809917356</v>
      </c>
      <c r="K29" s="25">
        <v>32</v>
      </c>
      <c r="L29" s="25">
        <v>26</v>
      </c>
      <c r="M29" s="27">
        <v>0.8125</v>
      </c>
      <c r="N29" s="25">
        <v>16</v>
      </c>
      <c r="O29" s="25">
        <v>14</v>
      </c>
      <c r="P29" s="27">
        <v>0.875</v>
      </c>
      <c r="Q29" s="25">
        <v>117</v>
      </c>
      <c r="R29" s="25">
        <v>97</v>
      </c>
      <c r="S29" s="28">
        <v>0.8290598290598291</v>
      </c>
      <c r="T29" s="4"/>
    </row>
    <row r="30" spans="1:20" s="4" customFormat="1" ht="14.25" thickBot="1" thickTop="1">
      <c r="A30" s="10" t="s">
        <v>36</v>
      </c>
      <c r="B30" s="65">
        <v>65584</v>
      </c>
      <c r="C30" s="66">
        <v>55851</v>
      </c>
      <c r="D30" s="23">
        <v>0.8515949011954135</v>
      </c>
      <c r="E30" s="65">
        <v>26198</v>
      </c>
      <c r="F30" s="65">
        <v>23258</v>
      </c>
      <c r="G30" s="23">
        <v>0.8877776929536606</v>
      </c>
      <c r="H30" s="65">
        <v>17338</v>
      </c>
      <c r="I30" s="65">
        <v>13422</v>
      </c>
      <c r="J30" s="23">
        <v>0.7741377321490368</v>
      </c>
      <c r="K30" s="65">
        <v>7290</v>
      </c>
      <c r="L30" s="65">
        <v>6385</v>
      </c>
      <c r="M30" s="23">
        <v>0.8758573388203018</v>
      </c>
      <c r="N30" s="65">
        <v>6138</v>
      </c>
      <c r="O30" s="65">
        <v>5661</v>
      </c>
      <c r="P30" s="23">
        <v>0.9222873900293255</v>
      </c>
      <c r="Q30" s="65">
        <v>8620</v>
      </c>
      <c r="R30" s="65">
        <v>7125</v>
      </c>
      <c r="S30" s="67">
        <v>0.8265661252900232</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73" t="s">
        <v>9</v>
      </c>
      <c r="C33" s="74"/>
      <c r="D33" s="75"/>
      <c r="E33" s="73" t="s">
        <v>10</v>
      </c>
      <c r="F33" s="74"/>
      <c r="G33" s="75"/>
      <c r="H33" s="73" t="s">
        <v>11</v>
      </c>
      <c r="I33" s="74"/>
      <c r="J33" s="75"/>
      <c r="K33" s="73" t="s">
        <v>12</v>
      </c>
      <c r="L33" s="74"/>
      <c r="M33" s="75"/>
      <c r="N33" s="73" t="s">
        <v>13</v>
      </c>
      <c r="O33" s="74"/>
      <c r="P33" s="75"/>
      <c r="Q33" s="76" t="s">
        <v>14</v>
      </c>
      <c r="R33" s="77"/>
      <c r="S33" s="78"/>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939</v>
      </c>
      <c r="C35" s="16">
        <v>825</v>
      </c>
      <c r="D35" s="17">
        <v>0.8785942492012779</v>
      </c>
      <c r="E35" s="15">
        <v>993</v>
      </c>
      <c r="F35" s="16">
        <v>866</v>
      </c>
      <c r="G35" s="17">
        <v>0.8721047331319235</v>
      </c>
      <c r="H35" s="15">
        <v>1095</v>
      </c>
      <c r="I35" s="16">
        <v>962</v>
      </c>
      <c r="J35" s="17">
        <v>0.8785388127853881</v>
      </c>
      <c r="K35" s="15">
        <v>1345</v>
      </c>
      <c r="L35" s="16">
        <v>1170</v>
      </c>
      <c r="M35" s="17">
        <v>0.8698884758364313</v>
      </c>
      <c r="N35" s="15">
        <v>1554</v>
      </c>
      <c r="O35" s="16">
        <v>1323</v>
      </c>
      <c r="P35" s="17">
        <v>0.8513513513513513</v>
      </c>
      <c r="Q35" s="15">
        <v>550</v>
      </c>
      <c r="R35" s="29">
        <v>462</v>
      </c>
      <c r="S35" s="18">
        <v>0.84</v>
      </c>
    </row>
    <row r="36" spans="1:19" s="4" customFormat="1" ht="12.75">
      <c r="A36" s="8" t="s">
        <v>16</v>
      </c>
      <c r="B36" s="1">
        <v>226</v>
      </c>
      <c r="C36" s="2">
        <v>181</v>
      </c>
      <c r="D36" s="3">
        <v>0.8008849557522124</v>
      </c>
      <c r="E36" s="1">
        <v>428</v>
      </c>
      <c r="F36" s="2">
        <v>351</v>
      </c>
      <c r="G36" s="3">
        <v>0.8200934579439252</v>
      </c>
      <c r="H36" s="1">
        <v>505</v>
      </c>
      <c r="I36" s="2">
        <v>404</v>
      </c>
      <c r="J36" s="3">
        <v>0.8</v>
      </c>
      <c r="K36" s="1">
        <v>598</v>
      </c>
      <c r="L36" s="2">
        <v>444</v>
      </c>
      <c r="M36" s="3">
        <v>0.7424749163879598</v>
      </c>
      <c r="N36" s="1">
        <v>863</v>
      </c>
      <c r="O36" s="2">
        <v>616</v>
      </c>
      <c r="P36" s="3">
        <v>0.7137891077636153</v>
      </c>
      <c r="Q36" s="1">
        <v>501</v>
      </c>
      <c r="R36" s="13">
        <v>382</v>
      </c>
      <c r="S36" s="9">
        <v>0.7624750499001997</v>
      </c>
    </row>
    <row r="37" spans="1:19" s="4" customFormat="1" ht="12.75">
      <c r="A37" s="8" t="s">
        <v>17</v>
      </c>
      <c r="B37" s="1">
        <v>1416</v>
      </c>
      <c r="C37" s="2">
        <v>1298</v>
      </c>
      <c r="D37" s="3">
        <v>0.9166666666666666</v>
      </c>
      <c r="E37" s="1">
        <v>1376</v>
      </c>
      <c r="F37" s="2">
        <v>1270</v>
      </c>
      <c r="G37" s="3">
        <v>0.9229651162790697</v>
      </c>
      <c r="H37" s="1">
        <v>1566</v>
      </c>
      <c r="I37" s="2">
        <v>1337</v>
      </c>
      <c r="J37" s="3">
        <v>0.8537675606641124</v>
      </c>
      <c r="K37" s="1">
        <v>1209</v>
      </c>
      <c r="L37" s="2">
        <v>1082</v>
      </c>
      <c r="M37" s="3">
        <v>0.8949545078577337</v>
      </c>
      <c r="N37" s="1">
        <v>803</v>
      </c>
      <c r="O37" s="2">
        <v>711</v>
      </c>
      <c r="P37" s="3">
        <v>0.8854296388542964</v>
      </c>
      <c r="Q37" s="1">
        <v>523</v>
      </c>
      <c r="R37" s="13">
        <v>484</v>
      </c>
      <c r="S37" s="9">
        <v>0.9254302103250478</v>
      </c>
    </row>
    <row r="38" spans="1:19" s="4" customFormat="1" ht="12.75">
      <c r="A38" s="8" t="s">
        <v>18</v>
      </c>
      <c r="B38" s="1">
        <v>1228</v>
      </c>
      <c r="C38" s="2">
        <v>1125</v>
      </c>
      <c r="D38" s="3">
        <v>0.9161237785016286</v>
      </c>
      <c r="E38" s="1">
        <v>788</v>
      </c>
      <c r="F38" s="2">
        <v>711</v>
      </c>
      <c r="G38" s="3">
        <v>0.9022842639593909</v>
      </c>
      <c r="H38" s="1">
        <v>614</v>
      </c>
      <c r="I38" s="2">
        <v>544</v>
      </c>
      <c r="J38" s="3">
        <v>0.8859934853420195</v>
      </c>
      <c r="K38" s="1">
        <v>480</v>
      </c>
      <c r="L38" s="2">
        <v>433</v>
      </c>
      <c r="M38" s="3">
        <v>0.9020833333333333</v>
      </c>
      <c r="N38" s="1">
        <v>702</v>
      </c>
      <c r="O38" s="2">
        <v>610</v>
      </c>
      <c r="P38" s="3">
        <v>0.8689458689458689</v>
      </c>
      <c r="Q38" s="1">
        <v>290</v>
      </c>
      <c r="R38" s="13">
        <v>266</v>
      </c>
      <c r="S38" s="9">
        <v>0.9172413793103448</v>
      </c>
    </row>
    <row r="39" spans="1:19" s="4" customFormat="1" ht="12.75">
      <c r="A39" s="8" t="s">
        <v>19</v>
      </c>
      <c r="B39" s="1">
        <v>737</v>
      </c>
      <c r="C39" s="2">
        <v>645</v>
      </c>
      <c r="D39" s="3">
        <v>0.8751696065128901</v>
      </c>
      <c r="E39" s="1">
        <v>862</v>
      </c>
      <c r="F39" s="2">
        <v>787</v>
      </c>
      <c r="G39" s="3">
        <v>0.9129930394431555</v>
      </c>
      <c r="H39" s="1">
        <v>812</v>
      </c>
      <c r="I39" s="2">
        <v>724</v>
      </c>
      <c r="J39" s="3">
        <v>0.8916256157635468</v>
      </c>
      <c r="K39" s="1">
        <v>1313</v>
      </c>
      <c r="L39" s="2">
        <v>1138</v>
      </c>
      <c r="M39" s="3">
        <v>0.8667174409748667</v>
      </c>
      <c r="N39" s="1">
        <v>3377</v>
      </c>
      <c r="O39" s="2">
        <v>2764</v>
      </c>
      <c r="P39" s="3">
        <v>0.8184779389991116</v>
      </c>
      <c r="Q39" s="1">
        <v>1895</v>
      </c>
      <c r="R39" s="13">
        <v>1604</v>
      </c>
      <c r="S39" s="9">
        <v>0.8464379947229551</v>
      </c>
    </row>
    <row r="40" spans="1:19" s="4" customFormat="1" ht="12.75">
      <c r="A40" s="8" t="s">
        <v>20</v>
      </c>
      <c r="B40" s="1">
        <v>252</v>
      </c>
      <c r="C40" s="2">
        <v>223</v>
      </c>
      <c r="D40" s="3">
        <v>0.8849206349206349</v>
      </c>
      <c r="E40" s="1">
        <v>250</v>
      </c>
      <c r="F40" s="2">
        <v>216</v>
      </c>
      <c r="G40" s="3">
        <v>0.864</v>
      </c>
      <c r="H40" s="1">
        <v>455</v>
      </c>
      <c r="I40" s="2">
        <v>402</v>
      </c>
      <c r="J40" s="3">
        <v>0.8835164835164835</v>
      </c>
      <c r="K40" s="1">
        <v>507</v>
      </c>
      <c r="L40" s="2">
        <v>442</v>
      </c>
      <c r="M40" s="3">
        <v>0.8717948717948718</v>
      </c>
      <c r="N40" s="1">
        <v>839</v>
      </c>
      <c r="O40" s="2">
        <v>711</v>
      </c>
      <c r="P40" s="3">
        <v>0.8474374255065554</v>
      </c>
      <c r="Q40" s="1">
        <v>129</v>
      </c>
      <c r="R40" s="13">
        <v>106</v>
      </c>
      <c r="S40" s="9">
        <v>0.8217054263565892</v>
      </c>
    </row>
    <row r="41" spans="1:19" s="4" customFormat="1" ht="12.75">
      <c r="A41" s="8" t="s">
        <v>21</v>
      </c>
      <c r="B41" s="1">
        <v>445</v>
      </c>
      <c r="C41" s="2">
        <v>417</v>
      </c>
      <c r="D41" s="3">
        <v>0.9370786516853933</v>
      </c>
      <c r="E41" s="1">
        <v>330</v>
      </c>
      <c r="F41" s="2">
        <v>302</v>
      </c>
      <c r="G41" s="3">
        <v>0.9151515151515152</v>
      </c>
      <c r="H41" s="1">
        <v>420</v>
      </c>
      <c r="I41" s="2">
        <v>391</v>
      </c>
      <c r="J41" s="3">
        <v>0.930952380952381</v>
      </c>
      <c r="K41" s="1">
        <v>422</v>
      </c>
      <c r="L41" s="2">
        <v>392</v>
      </c>
      <c r="M41" s="3">
        <v>0.9289099526066351</v>
      </c>
      <c r="N41" s="1">
        <v>549</v>
      </c>
      <c r="O41" s="2">
        <v>492</v>
      </c>
      <c r="P41" s="3">
        <v>0.8961748633879781</v>
      </c>
      <c r="Q41" s="1">
        <v>157</v>
      </c>
      <c r="R41" s="13">
        <v>130</v>
      </c>
      <c r="S41" s="9">
        <v>0.8280254777070064</v>
      </c>
    </row>
    <row r="42" spans="1:19" s="4" customFormat="1" ht="12.75">
      <c r="A42" s="8" t="s">
        <v>22</v>
      </c>
      <c r="B42" s="1">
        <v>185</v>
      </c>
      <c r="C42" s="2">
        <v>155</v>
      </c>
      <c r="D42" s="3">
        <v>0.8378378378378378</v>
      </c>
      <c r="E42" s="1">
        <v>197</v>
      </c>
      <c r="F42" s="2">
        <v>167</v>
      </c>
      <c r="G42" s="3">
        <v>0.8477157360406091</v>
      </c>
      <c r="H42" s="1">
        <v>199</v>
      </c>
      <c r="I42" s="2">
        <v>142</v>
      </c>
      <c r="J42" s="3">
        <v>0.7135678391959799</v>
      </c>
      <c r="K42" s="1">
        <v>306</v>
      </c>
      <c r="L42" s="2">
        <v>225</v>
      </c>
      <c r="M42" s="3">
        <v>0.7352941176470589</v>
      </c>
      <c r="N42" s="1">
        <v>623</v>
      </c>
      <c r="O42" s="2">
        <v>431</v>
      </c>
      <c r="P42" s="3">
        <v>0.6918138041733547</v>
      </c>
      <c r="Q42" s="1">
        <v>288</v>
      </c>
      <c r="R42" s="13">
        <v>238</v>
      </c>
      <c r="S42" s="9">
        <v>0.8263888888888888</v>
      </c>
    </row>
    <row r="43" spans="1:19" s="4" customFormat="1" ht="12.75">
      <c r="A43" s="8" t="s">
        <v>23</v>
      </c>
      <c r="B43" s="1">
        <v>260</v>
      </c>
      <c r="C43" s="2">
        <v>227</v>
      </c>
      <c r="D43" s="3">
        <v>0.8730769230769231</v>
      </c>
      <c r="E43" s="1">
        <v>397</v>
      </c>
      <c r="F43" s="2">
        <v>341</v>
      </c>
      <c r="G43" s="3">
        <v>0.8589420654911839</v>
      </c>
      <c r="H43" s="1">
        <v>436</v>
      </c>
      <c r="I43" s="2">
        <v>371</v>
      </c>
      <c r="J43" s="3">
        <v>0.8509174311926605</v>
      </c>
      <c r="K43" s="1">
        <v>512</v>
      </c>
      <c r="L43" s="2">
        <v>421</v>
      </c>
      <c r="M43" s="3">
        <v>0.822265625</v>
      </c>
      <c r="N43" s="1">
        <v>494</v>
      </c>
      <c r="O43" s="2">
        <v>402</v>
      </c>
      <c r="P43" s="3">
        <v>0.8137651821862348</v>
      </c>
      <c r="Q43" s="1">
        <v>305</v>
      </c>
      <c r="R43" s="13">
        <v>269</v>
      </c>
      <c r="S43" s="9">
        <v>0.8819672131147541</v>
      </c>
    </row>
    <row r="44" spans="1:19" s="4" customFormat="1" ht="12.75">
      <c r="A44" s="8" t="s">
        <v>24</v>
      </c>
      <c r="B44" s="1">
        <v>244</v>
      </c>
      <c r="C44" s="2">
        <v>221</v>
      </c>
      <c r="D44" s="3">
        <v>0.9057377049180327</v>
      </c>
      <c r="E44" s="1">
        <v>336</v>
      </c>
      <c r="F44" s="2">
        <v>302</v>
      </c>
      <c r="G44" s="3">
        <v>0.8988095238095238</v>
      </c>
      <c r="H44" s="1">
        <v>389</v>
      </c>
      <c r="I44" s="2">
        <v>346</v>
      </c>
      <c r="J44" s="3">
        <v>0.8894601542416453</v>
      </c>
      <c r="K44" s="1">
        <v>345</v>
      </c>
      <c r="L44" s="2">
        <v>304</v>
      </c>
      <c r="M44" s="3">
        <v>0.881159420289855</v>
      </c>
      <c r="N44" s="1">
        <v>152</v>
      </c>
      <c r="O44" s="2">
        <v>135</v>
      </c>
      <c r="P44" s="3">
        <v>0.8881578947368421</v>
      </c>
      <c r="Q44" s="1">
        <v>324</v>
      </c>
      <c r="R44" s="13">
        <v>263</v>
      </c>
      <c r="S44" s="9">
        <v>0.8117283950617284</v>
      </c>
    </row>
    <row r="45" spans="1:19" s="4" customFormat="1" ht="12.75">
      <c r="A45" s="8" t="s">
        <v>25</v>
      </c>
      <c r="B45" s="1">
        <v>109</v>
      </c>
      <c r="C45" s="2">
        <v>87</v>
      </c>
      <c r="D45" s="3">
        <v>0.7981651376146789</v>
      </c>
      <c r="E45" s="1">
        <v>262</v>
      </c>
      <c r="F45" s="2">
        <v>208</v>
      </c>
      <c r="G45" s="3">
        <v>0.7938931297709924</v>
      </c>
      <c r="H45" s="1">
        <v>375</v>
      </c>
      <c r="I45" s="2">
        <v>290</v>
      </c>
      <c r="J45" s="3">
        <v>0.7733333333333333</v>
      </c>
      <c r="K45" s="1">
        <v>471</v>
      </c>
      <c r="L45" s="2">
        <v>351</v>
      </c>
      <c r="M45" s="3">
        <v>0.7452229299363057</v>
      </c>
      <c r="N45" s="1">
        <v>852</v>
      </c>
      <c r="O45" s="2">
        <v>606</v>
      </c>
      <c r="P45" s="3">
        <v>0.7112676056338029</v>
      </c>
      <c r="Q45" s="1">
        <v>312</v>
      </c>
      <c r="R45" s="13">
        <v>214</v>
      </c>
      <c r="S45" s="9">
        <v>0.6858974358974359</v>
      </c>
    </row>
    <row r="46" spans="1:19" s="4" customFormat="1" ht="12.75">
      <c r="A46" s="8" t="s">
        <v>26</v>
      </c>
      <c r="B46" s="1">
        <v>383</v>
      </c>
      <c r="C46" s="2">
        <v>353</v>
      </c>
      <c r="D46" s="3">
        <v>0.9216710182767625</v>
      </c>
      <c r="E46" s="1">
        <v>450</v>
      </c>
      <c r="F46" s="2">
        <v>425</v>
      </c>
      <c r="G46" s="3">
        <v>0.9444444444444444</v>
      </c>
      <c r="H46" s="1">
        <v>482</v>
      </c>
      <c r="I46" s="2">
        <v>455</v>
      </c>
      <c r="J46" s="3">
        <v>0.9439834024896265</v>
      </c>
      <c r="K46" s="1">
        <v>427</v>
      </c>
      <c r="L46" s="2">
        <v>390</v>
      </c>
      <c r="M46" s="3">
        <v>0.9133489461358314</v>
      </c>
      <c r="N46" s="1">
        <v>231</v>
      </c>
      <c r="O46" s="2">
        <v>211</v>
      </c>
      <c r="P46" s="3">
        <v>0.9134199134199135</v>
      </c>
      <c r="Q46" s="1">
        <v>161</v>
      </c>
      <c r="R46" s="13">
        <v>130</v>
      </c>
      <c r="S46" s="9">
        <v>0.8074534161490683</v>
      </c>
    </row>
    <row r="47" spans="1:19" s="4" customFormat="1" ht="12.75">
      <c r="A47" s="8" t="s">
        <v>27</v>
      </c>
      <c r="B47" s="1">
        <v>90</v>
      </c>
      <c r="C47" s="2">
        <v>82</v>
      </c>
      <c r="D47" s="3">
        <v>0.9111111111111111</v>
      </c>
      <c r="E47" s="1">
        <v>153</v>
      </c>
      <c r="F47" s="2">
        <v>139</v>
      </c>
      <c r="G47" s="3">
        <v>0.9084967320261438</v>
      </c>
      <c r="H47" s="1">
        <v>175</v>
      </c>
      <c r="I47" s="2">
        <v>166</v>
      </c>
      <c r="J47" s="3">
        <v>0.9485714285714286</v>
      </c>
      <c r="K47" s="1">
        <v>134</v>
      </c>
      <c r="L47" s="2">
        <v>127</v>
      </c>
      <c r="M47" s="3">
        <v>0.9477611940298507</v>
      </c>
      <c r="N47" s="1">
        <v>65</v>
      </c>
      <c r="O47" s="2">
        <v>61</v>
      </c>
      <c r="P47" s="3">
        <v>0.9384615384615385</v>
      </c>
      <c r="Q47" s="1">
        <v>51</v>
      </c>
      <c r="R47" s="13">
        <v>43</v>
      </c>
      <c r="S47" s="9">
        <v>0.8431372549019608</v>
      </c>
    </row>
    <row r="48" spans="1:19" s="4" customFormat="1" ht="12.75">
      <c r="A48" s="8" t="s">
        <v>37</v>
      </c>
      <c r="B48" s="1">
        <v>419</v>
      </c>
      <c r="C48" s="2">
        <v>372</v>
      </c>
      <c r="D48" s="3">
        <v>0.8878281622911695</v>
      </c>
      <c r="E48" s="1">
        <v>315</v>
      </c>
      <c r="F48" s="2">
        <v>287</v>
      </c>
      <c r="G48" s="3">
        <v>0.9111111111111111</v>
      </c>
      <c r="H48" s="1">
        <v>283</v>
      </c>
      <c r="I48" s="2">
        <v>261</v>
      </c>
      <c r="J48" s="3">
        <v>0.9222614840989399</v>
      </c>
      <c r="K48" s="1">
        <v>257</v>
      </c>
      <c r="L48" s="2">
        <v>232</v>
      </c>
      <c r="M48" s="3">
        <v>0.9027237354085603</v>
      </c>
      <c r="N48" s="1">
        <v>231</v>
      </c>
      <c r="O48" s="2">
        <v>210</v>
      </c>
      <c r="P48" s="3">
        <v>0.9090909090909091</v>
      </c>
      <c r="Q48" s="1">
        <v>125</v>
      </c>
      <c r="R48" s="13">
        <v>110</v>
      </c>
      <c r="S48" s="9">
        <v>0.88</v>
      </c>
    </row>
    <row r="49" spans="1:19" s="4" customFormat="1" ht="12.75">
      <c r="A49" s="8" t="s">
        <v>28</v>
      </c>
      <c r="B49" s="1">
        <v>62</v>
      </c>
      <c r="C49" s="2">
        <v>51</v>
      </c>
      <c r="D49" s="3">
        <v>0.8225806451612904</v>
      </c>
      <c r="E49" s="1">
        <v>33</v>
      </c>
      <c r="F49" s="2">
        <v>27</v>
      </c>
      <c r="G49" s="3">
        <v>0.8181818181818182</v>
      </c>
      <c r="H49" s="1">
        <v>98</v>
      </c>
      <c r="I49" s="2">
        <v>84</v>
      </c>
      <c r="J49" s="3">
        <v>0.8571428571428571</v>
      </c>
      <c r="K49" s="1">
        <v>121</v>
      </c>
      <c r="L49" s="2">
        <v>97</v>
      </c>
      <c r="M49" s="3">
        <v>0.8016528925619835</v>
      </c>
      <c r="N49" s="1">
        <v>486</v>
      </c>
      <c r="O49" s="2">
        <v>362</v>
      </c>
      <c r="P49" s="3">
        <v>0.7448559670781894</v>
      </c>
      <c r="Q49" s="1">
        <v>57</v>
      </c>
      <c r="R49" s="13">
        <v>46</v>
      </c>
      <c r="S49" s="9">
        <v>0.8070175438596491</v>
      </c>
    </row>
    <row r="50" spans="1:19" s="4" customFormat="1" ht="12.75">
      <c r="A50" s="8" t="s">
        <v>29</v>
      </c>
      <c r="B50" s="1">
        <v>184</v>
      </c>
      <c r="C50" s="2">
        <v>166</v>
      </c>
      <c r="D50" s="3">
        <v>0.9021739130434783</v>
      </c>
      <c r="E50" s="1">
        <v>308</v>
      </c>
      <c r="F50" s="2">
        <v>258</v>
      </c>
      <c r="G50" s="3">
        <v>0.8376623376623377</v>
      </c>
      <c r="H50" s="1">
        <v>359</v>
      </c>
      <c r="I50" s="2">
        <v>312</v>
      </c>
      <c r="J50" s="3">
        <v>0.8690807799442897</v>
      </c>
      <c r="K50" s="1">
        <v>391</v>
      </c>
      <c r="L50" s="2">
        <v>342</v>
      </c>
      <c r="M50" s="3">
        <v>0.8746803069053708</v>
      </c>
      <c r="N50" s="1">
        <v>353</v>
      </c>
      <c r="O50" s="2">
        <v>292</v>
      </c>
      <c r="P50" s="3">
        <v>0.8271954674220963</v>
      </c>
      <c r="Q50" s="1">
        <v>140</v>
      </c>
      <c r="R50" s="13">
        <v>113</v>
      </c>
      <c r="S50" s="9">
        <v>0.8071428571428572</v>
      </c>
    </row>
    <row r="51" spans="1:19" s="4" customFormat="1" ht="12.75">
      <c r="A51" s="8" t="s">
        <v>30</v>
      </c>
      <c r="B51" s="1">
        <v>771</v>
      </c>
      <c r="C51" s="2">
        <v>638</v>
      </c>
      <c r="D51" s="3">
        <v>0.8274967574578469</v>
      </c>
      <c r="E51" s="1">
        <v>881</v>
      </c>
      <c r="F51" s="2">
        <v>735</v>
      </c>
      <c r="G51" s="3">
        <v>0.8342792281498297</v>
      </c>
      <c r="H51" s="1">
        <v>831</v>
      </c>
      <c r="I51" s="2">
        <v>676</v>
      </c>
      <c r="J51" s="3">
        <v>0.8134777376654633</v>
      </c>
      <c r="K51" s="1">
        <v>1089</v>
      </c>
      <c r="L51" s="2">
        <v>857</v>
      </c>
      <c r="M51" s="3">
        <v>0.7869605142332415</v>
      </c>
      <c r="N51" s="1">
        <v>1531</v>
      </c>
      <c r="O51" s="2">
        <v>1124</v>
      </c>
      <c r="P51" s="3">
        <v>0.7341606792945787</v>
      </c>
      <c r="Q51" s="1">
        <v>820</v>
      </c>
      <c r="R51" s="13">
        <v>638</v>
      </c>
      <c r="S51" s="9">
        <v>0.7780487804878049</v>
      </c>
    </row>
    <row r="52" spans="1:19" s="4" customFormat="1" ht="12.75">
      <c r="A52" s="8" t="s">
        <v>31</v>
      </c>
      <c r="B52" s="1">
        <v>61</v>
      </c>
      <c r="C52" s="2">
        <v>54</v>
      </c>
      <c r="D52" s="3">
        <v>0.8852459016393442</v>
      </c>
      <c r="E52" s="1">
        <v>89</v>
      </c>
      <c r="F52" s="2">
        <v>85</v>
      </c>
      <c r="G52" s="3">
        <v>0.9550561797752809</v>
      </c>
      <c r="H52" s="1">
        <v>101</v>
      </c>
      <c r="I52" s="2">
        <v>94</v>
      </c>
      <c r="J52" s="3">
        <v>0.9306930693069307</v>
      </c>
      <c r="K52" s="1">
        <v>185</v>
      </c>
      <c r="L52" s="2">
        <v>161</v>
      </c>
      <c r="M52" s="3">
        <v>0.8702702702702703</v>
      </c>
      <c r="N52" s="1">
        <v>106</v>
      </c>
      <c r="O52" s="2">
        <v>91</v>
      </c>
      <c r="P52" s="3">
        <v>0.8584905660377359</v>
      </c>
      <c r="Q52" s="1">
        <v>20</v>
      </c>
      <c r="R52" s="13">
        <v>19</v>
      </c>
      <c r="S52" s="9">
        <v>0.95</v>
      </c>
    </row>
    <row r="53" spans="1:19" s="4" customFormat="1" ht="12.75">
      <c r="A53" s="8" t="s">
        <v>32</v>
      </c>
      <c r="B53" s="1">
        <v>1206</v>
      </c>
      <c r="C53" s="2">
        <v>1047</v>
      </c>
      <c r="D53" s="3">
        <v>0.8681592039800995</v>
      </c>
      <c r="E53" s="1">
        <v>1383</v>
      </c>
      <c r="F53" s="2">
        <v>1211</v>
      </c>
      <c r="G53" s="3">
        <v>0.8756326825741142</v>
      </c>
      <c r="H53" s="1">
        <v>1585</v>
      </c>
      <c r="I53" s="2">
        <v>1395</v>
      </c>
      <c r="J53" s="3">
        <v>0.8801261829652997</v>
      </c>
      <c r="K53" s="1">
        <v>1436</v>
      </c>
      <c r="L53" s="2">
        <v>1222</v>
      </c>
      <c r="M53" s="3">
        <v>0.850974930362117</v>
      </c>
      <c r="N53" s="1">
        <v>721</v>
      </c>
      <c r="O53" s="2">
        <v>610</v>
      </c>
      <c r="P53" s="3">
        <v>0.8460471567267683</v>
      </c>
      <c r="Q53" s="1">
        <v>1554</v>
      </c>
      <c r="R53" s="13">
        <v>1321</v>
      </c>
      <c r="S53" s="9">
        <v>0.8500643500643501</v>
      </c>
    </row>
    <row r="54" spans="1:19" s="4" customFormat="1" ht="12.75">
      <c r="A54" s="8" t="s">
        <v>33</v>
      </c>
      <c r="B54" s="1">
        <v>39</v>
      </c>
      <c r="C54" s="2">
        <v>34</v>
      </c>
      <c r="D54" s="3">
        <v>0.8717948717948718</v>
      </c>
      <c r="E54" s="1">
        <v>79</v>
      </c>
      <c r="F54" s="2">
        <v>72</v>
      </c>
      <c r="G54" s="3">
        <v>0.9113924050632911</v>
      </c>
      <c r="H54" s="1">
        <v>90</v>
      </c>
      <c r="I54" s="2">
        <v>81</v>
      </c>
      <c r="J54" s="3">
        <v>0.9</v>
      </c>
      <c r="K54" s="1">
        <v>193</v>
      </c>
      <c r="L54" s="2">
        <v>140</v>
      </c>
      <c r="M54" s="3">
        <v>0.7253886010362695</v>
      </c>
      <c r="N54" s="1">
        <v>68</v>
      </c>
      <c r="O54" s="2">
        <v>55</v>
      </c>
      <c r="P54" s="3">
        <v>0.8088235294117647</v>
      </c>
      <c r="Q54" s="1" t="s">
        <v>38</v>
      </c>
      <c r="R54" s="13" t="s">
        <v>38</v>
      </c>
      <c r="S54" s="9">
        <v>1</v>
      </c>
    </row>
    <row r="55" spans="1:20" s="6" customFormat="1" ht="13.5" thickBot="1">
      <c r="A55" s="24" t="s">
        <v>34</v>
      </c>
      <c r="B55" s="25">
        <v>74</v>
      </c>
      <c r="C55" s="26">
        <v>70</v>
      </c>
      <c r="D55" s="27">
        <v>0.9459459459459459</v>
      </c>
      <c r="E55" s="25">
        <v>121</v>
      </c>
      <c r="F55" s="26">
        <v>103</v>
      </c>
      <c r="G55" s="27">
        <v>0.8512396694214877</v>
      </c>
      <c r="H55" s="25">
        <v>166</v>
      </c>
      <c r="I55" s="26">
        <v>149</v>
      </c>
      <c r="J55" s="27">
        <v>0.8975903614457831</v>
      </c>
      <c r="K55" s="25">
        <v>205</v>
      </c>
      <c r="L55" s="26">
        <v>176</v>
      </c>
      <c r="M55" s="27">
        <v>0.8585365853658536</v>
      </c>
      <c r="N55" s="25">
        <v>357</v>
      </c>
      <c r="O55" s="26">
        <v>304</v>
      </c>
      <c r="P55" s="27">
        <v>0.8515406162464986</v>
      </c>
      <c r="Q55" s="25">
        <v>12</v>
      </c>
      <c r="R55" s="36">
        <v>11</v>
      </c>
      <c r="S55" s="28">
        <v>0.9166666666666666</v>
      </c>
      <c r="T55" s="4"/>
    </row>
    <row r="56" spans="1:20" s="4" customFormat="1" ht="14.25" thickBot="1" thickTop="1">
      <c r="A56" s="10" t="s">
        <v>36</v>
      </c>
      <c r="B56" s="65">
        <v>9344</v>
      </c>
      <c r="C56" s="66">
        <v>8273</v>
      </c>
      <c r="D56" s="23">
        <v>0.885380993150685</v>
      </c>
      <c r="E56" s="65">
        <v>10038</v>
      </c>
      <c r="F56" s="66">
        <v>8866</v>
      </c>
      <c r="G56" s="23">
        <v>0.8832436740386531</v>
      </c>
      <c r="H56" s="65">
        <v>11043</v>
      </c>
      <c r="I56" s="66">
        <v>9589</v>
      </c>
      <c r="J56" s="23">
        <v>0.8683328805578194</v>
      </c>
      <c r="K56" s="65">
        <v>11962</v>
      </c>
      <c r="L56" s="66">
        <v>10149</v>
      </c>
      <c r="M56" s="23">
        <v>0.8484367162681826</v>
      </c>
      <c r="N56" s="65">
        <v>14977</v>
      </c>
      <c r="O56" s="66">
        <v>12124</v>
      </c>
      <c r="P56" s="23">
        <v>0.8095079121319356</v>
      </c>
      <c r="Q56" s="65">
        <v>8220</v>
      </c>
      <c r="R56" s="68">
        <v>6850</v>
      </c>
      <c r="S56" s="67">
        <v>0.8333333333333334</v>
      </c>
      <c r="T56" s="5"/>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0" t="s">
        <v>55</v>
      </c>
      <c r="D59" s="70"/>
      <c r="E59" s="70"/>
      <c r="F59" s="70"/>
      <c r="G59" s="70"/>
      <c r="H59" s="70"/>
      <c r="I59" s="70"/>
      <c r="J59" s="70"/>
      <c r="K59" s="70"/>
      <c r="L59" s="70"/>
      <c r="M59" s="70"/>
      <c r="N59" s="70"/>
      <c r="O59" s="70"/>
      <c r="P59" s="70"/>
      <c r="Q59" s="70"/>
      <c r="R59" s="70"/>
      <c r="S59" s="70"/>
      <c r="T59" s="45"/>
      <c r="U59" s="45"/>
    </row>
    <row r="60" spans="1:20" s="44" customFormat="1" ht="12.75" customHeight="1">
      <c r="A60" s="72" t="s">
        <v>6</v>
      </c>
      <c r="B60" s="72"/>
      <c r="C60" s="70" t="s">
        <v>56</v>
      </c>
      <c r="D60" s="70"/>
      <c r="E60" s="70"/>
      <c r="F60" s="70"/>
      <c r="G60" s="70"/>
      <c r="H60" s="70"/>
      <c r="I60" s="70"/>
      <c r="J60" s="70"/>
      <c r="K60" s="70"/>
      <c r="L60" s="70"/>
      <c r="M60" s="70"/>
      <c r="N60" s="70"/>
      <c r="O60" s="70"/>
      <c r="P60" s="70"/>
      <c r="Q60" s="70"/>
      <c r="R60" s="70"/>
      <c r="S60" s="70"/>
      <c r="T60" s="45"/>
    </row>
    <row r="61" spans="1:21" s="44" customFormat="1" ht="22.5" customHeight="1">
      <c r="A61" s="59" t="s">
        <v>7</v>
      </c>
      <c r="B61" s="60"/>
      <c r="C61" s="70" t="s">
        <v>40</v>
      </c>
      <c r="D61" s="70"/>
      <c r="E61" s="70"/>
      <c r="F61" s="70"/>
      <c r="G61" s="70"/>
      <c r="H61" s="70"/>
      <c r="I61" s="70"/>
      <c r="J61" s="70"/>
      <c r="K61" s="70"/>
      <c r="L61" s="70"/>
      <c r="M61" s="70"/>
      <c r="N61" s="70"/>
      <c r="O61" s="70"/>
      <c r="P61" s="70"/>
      <c r="Q61" s="70"/>
      <c r="R61" s="70"/>
      <c r="S61" s="70"/>
      <c r="T61" s="45"/>
      <c r="U61" s="46"/>
    </row>
    <row r="62" spans="1:21" s="46" customFormat="1" ht="22.5" customHeight="1">
      <c r="A62" s="72" t="s">
        <v>41</v>
      </c>
      <c r="B62" s="72"/>
      <c r="C62" s="70" t="s">
        <v>48</v>
      </c>
      <c r="D62" s="70"/>
      <c r="E62" s="70"/>
      <c r="F62" s="70"/>
      <c r="G62" s="70"/>
      <c r="H62" s="70"/>
      <c r="I62" s="70"/>
      <c r="J62" s="70"/>
      <c r="K62" s="70"/>
      <c r="L62" s="70"/>
      <c r="M62" s="70"/>
      <c r="N62" s="70"/>
      <c r="O62" s="70"/>
      <c r="P62" s="70"/>
      <c r="Q62" s="70"/>
      <c r="R62" s="70"/>
      <c r="S62" s="70"/>
      <c r="T62" s="54"/>
      <c r="U62" s="44"/>
    </row>
    <row r="63" spans="1:20" s="44" customFormat="1" ht="19.5" customHeight="1">
      <c r="A63" s="72" t="s">
        <v>14</v>
      </c>
      <c r="B63" s="72"/>
      <c r="C63" s="70" t="s">
        <v>42</v>
      </c>
      <c r="D63" s="70"/>
      <c r="E63" s="70"/>
      <c r="F63" s="70"/>
      <c r="G63" s="70"/>
      <c r="H63" s="70"/>
      <c r="I63" s="70"/>
      <c r="J63" s="70"/>
      <c r="K63" s="70"/>
      <c r="L63" s="70"/>
      <c r="M63" s="70"/>
      <c r="N63" s="70"/>
      <c r="O63" s="70"/>
      <c r="P63" s="70"/>
      <c r="Q63" s="70"/>
      <c r="R63" s="70"/>
      <c r="S63" s="70"/>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2" t="s">
        <v>5</v>
      </c>
      <c r="B65" s="72"/>
      <c r="C65" s="70" t="s">
        <v>43</v>
      </c>
      <c r="D65" s="70"/>
      <c r="E65" s="70"/>
      <c r="F65" s="70"/>
      <c r="G65" s="70"/>
      <c r="H65" s="70"/>
      <c r="I65" s="70"/>
      <c r="J65" s="70"/>
      <c r="K65" s="70"/>
      <c r="L65" s="70"/>
      <c r="M65" s="70"/>
      <c r="N65" s="70"/>
      <c r="O65" s="70"/>
      <c r="P65" s="70"/>
      <c r="Q65" s="70"/>
      <c r="R65" s="70"/>
      <c r="S65" s="70"/>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4.5" customHeight="1">
      <c r="A67" s="71" t="s">
        <v>44</v>
      </c>
      <c r="B67" s="71"/>
      <c r="C67" s="71"/>
      <c r="D67" s="71"/>
      <c r="E67" s="71"/>
      <c r="F67" s="71"/>
      <c r="G67" s="71"/>
      <c r="H67" s="71"/>
      <c r="I67" s="71"/>
      <c r="J67" s="71"/>
      <c r="K67" s="71"/>
      <c r="L67" s="71"/>
      <c r="M67" s="71"/>
      <c r="N67" s="71"/>
      <c r="O67" s="71"/>
      <c r="P67" s="71"/>
      <c r="Q67" s="71"/>
      <c r="R67" s="71"/>
      <c r="S67" s="71"/>
      <c r="T67" s="55"/>
    </row>
    <row r="68" spans="1:20" ht="12.75">
      <c r="A68" s="44"/>
      <c r="B68" s="44"/>
      <c r="C68" s="44"/>
      <c r="D68" s="44"/>
      <c r="E68" s="44"/>
      <c r="F68" s="44"/>
      <c r="G68" s="44"/>
      <c r="H68" s="44"/>
      <c r="I68" s="44"/>
      <c r="J68" s="44"/>
      <c r="K68" s="44"/>
      <c r="L68" s="44"/>
      <c r="M68" s="44"/>
      <c r="N68" s="44"/>
      <c r="O68" s="44"/>
      <c r="P68" s="44"/>
      <c r="Q68" s="44"/>
      <c r="R68" s="51"/>
      <c r="S68" s="44"/>
      <c r="T68" s="44"/>
    </row>
  </sheetData>
  <sheetProtection/>
  <mergeCells count="26">
    <mergeCell ref="A1:R1"/>
    <mergeCell ref="A2:R2"/>
    <mergeCell ref="A4:S4"/>
    <mergeCell ref="H7:J7"/>
    <mergeCell ref="K7:M7"/>
    <mergeCell ref="N7:P7"/>
    <mergeCell ref="Q7:S7"/>
    <mergeCell ref="B7:D7"/>
    <mergeCell ref="E7:G7"/>
    <mergeCell ref="A62:B62"/>
    <mergeCell ref="C59:S59"/>
    <mergeCell ref="A63:B63"/>
    <mergeCell ref="C63:S63"/>
    <mergeCell ref="C61:S61"/>
    <mergeCell ref="C60:S60"/>
    <mergeCell ref="C62:S62"/>
    <mergeCell ref="B33:D33"/>
    <mergeCell ref="E33:G33"/>
    <mergeCell ref="C65:S65"/>
    <mergeCell ref="A67:S67"/>
    <mergeCell ref="A65:B65"/>
    <mergeCell ref="N33:P33"/>
    <mergeCell ref="Q33:S33"/>
    <mergeCell ref="H33:J33"/>
    <mergeCell ref="K33:M33"/>
    <mergeCell ref="A60:B60"/>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X68"/>
  <sheetViews>
    <sheetView zoomScaleSheetLayoutView="100" zoomScalePageLayoutView="0" workbookViewId="0" topLeftCell="A1">
      <selection activeCell="A4" sqref="A4:S4"/>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9" t="s">
        <v>52</v>
      </c>
      <c r="B1" s="80"/>
      <c r="C1" s="80"/>
      <c r="D1" s="80"/>
      <c r="E1" s="80"/>
      <c r="F1" s="80"/>
      <c r="G1" s="80"/>
      <c r="H1" s="80"/>
      <c r="I1" s="80"/>
      <c r="J1" s="80"/>
      <c r="K1" s="80"/>
      <c r="L1" s="80"/>
      <c r="M1" s="80"/>
      <c r="N1" s="80"/>
      <c r="O1" s="80"/>
      <c r="P1" s="80"/>
      <c r="Q1" s="80"/>
      <c r="R1" s="80"/>
    </row>
    <row r="2" spans="1:18" ht="15">
      <c r="A2" s="81" t="str">
        <f>'6 Months'!$A$2:$R$2</f>
        <v>Reporting Period: 12 month period ending  December 2009</v>
      </c>
      <c r="B2" s="81"/>
      <c r="C2" s="81"/>
      <c r="D2" s="81"/>
      <c r="E2" s="81"/>
      <c r="F2" s="81"/>
      <c r="G2" s="81"/>
      <c r="H2" s="81"/>
      <c r="I2" s="81"/>
      <c r="J2" s="81"/>
      <c r="K2" s="81"/>
      <c r="L2" s="81"/>
      <c r="M2" s="81"/>
      <c r="N2" s="81"/>
      <c r="O2" s="81"/>
      <c r="P2" s="81"/>
      <c r="Q2" s="81"/>
      <c r="R2" s="81"/>
    </row>
    <row r="3" spans="1:18" ht="12.75">
      <c r="A3" s="12"/>
      <c r="C3" s="37" t="str">
        <f>'6 Months'!$C$3</f>
        <v>Report run date: 11 March 2010</v>
      </c>
      <c r="D3" s="12"/>
      <c r="E3" s="12"/>
      <c r="F3" s="12"/>
      <c r="G3" s="12"/>
      <c r="H3" s="12"/>
      <c r="I3" s="12"/>
      <c r="J3" s="12"/>
      <c r="K3" s="12"/>
      <c r="L3" s="12"/>
      <c r="M3" s="12"/>
      <c r="N3" s="12"/>
      <c r="O3" s="12"/>
      <c r="P3" s="12"/>
      <c r="Q3" s="12"/>
      <c r="R3" s="12"/>
    </row>
    <row r="4" spans="1:19" ht="37.5" customHeight="1">
      <c r="A4" s="82" t="s">
        <v>61</v>
      </c>
      <c r="B4" s="82"/>
      <c r="C4" s="82"/>
      <c r="D4" s="82"/>
      <c r="E4" s="82"/>
      <c r="F4" s="82"/>
      <c r="G4" s="82"/>
      <c r="H4" s="82"/>
      <c r="I4" s="82"/>
      <c r="J4" s="82"/>
      <c r="K4" s="82"/>
      <c r="L4" s="82"/>
      <c r="M4" s="82"/>
      <c r="N4" s="82"/>
      <c r="O4" s="82"/>
      <c r="P4" s="82"/>
      <c r="Q4" s="82"/>
      <c r="R4" s="82"/>
      <c r="S4" s="82"/>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6509</v>
      </c>
      <c r="C9" s="16">
        <v>4950</v>
      </c>
      <c r="D9" s="17">
        <v>0.7604854816408051</v>
      </c>
      <c r="E9" s="15">
        <v>1697</v>
      </c>
      <c r="F9" s="15">
        <v>1350</v>
      </c>
      <c r="G9" s="17">
        <v>0.7955215085444903</v>
      </c>
      <c r="H9" s="15">
        <v>780</v>
      </c>
      <c r="I9" s="15">
        <v>508</v>
      </c>
      <c r="J9" s="17">
        <v>0.6512820512820513</v>
      </c>
      <c r="K9" s="15">
        <v>1351</v>
      </c>
      <c r="L9" s="15">
        <v>958</v>
      </c>
      <c r="M9" s="17">
        <v>0.7091043671354552</v>
      </c>
      <c r="N9" s="15">
        <v>1455</v>
      </c>
      <c r="O9" s="15">
        <v>1228</v>
      </c>
      <c r="P9" s="17">
        <v>0.8439862542955326</v>
      </c>
      <c r="Q9" s="15">
        <v>1226</v>
      </c>
      <c r="R9" s="15">
        <v>906</v>
      </c>
      <c r="S9" s="18">
        <v>0.7389885807504079</v>
      </c>
    </row>
    <row r="10" spans="1:19" s="4" customFormat="1" ht="12.75">
      <c r="A10" s="8" t="s">
        <v>16</v>
      </c>
      <c r="B10" s="1">
        <v>3098</v>
      </c>
      <c r="C10" s="2">
        <v>1956</v>
      </c>
      <c r="D10" s="3">
        <v>0.631375080697224</v>
      </c>
      <c r="E10" s="1">
        <v>1330</v>
      </c>
      <c r="F10" s="1">
        <v>914</v>
      </c>
      <c r="G10" s="3">
        <v>0.687218045112782</v>
      </c>
      <c r="H10" s="1">
        <v>1238</v>
      </c>
      <c r="I10" s="1">
        <v>670</v>
      </c>
      <c r="J10" s="3">
        <v>0.5411954765751211</v>
      </c>
      <c r="K10" s="1">
        <v>66</v>
      </c>
      <c r="L10" s="1">
        <v>40</v>
      </c>
      <c r="M10" s="3">
        <v>0.6060606060606061</v>
      </c>
      <c r="N10" s="1">
        <v>144</v>
      </c>
      <c r="O10" s="1">
        <v>129</v>
      </c>
      <c r="P10" s="3">
        <v>0.8958333333333334</v>
      </c>
      <c r="Q10" s="1">
        <v>320</v>
      </c>
      <c r="R10" s="1">
        <v>203</v>
      </c>
      <c r="S10" s="9">
        <v>0.634375</v>
      </c>
    </row>
    <row r="11" spans="1:19" s="4" customFormat="1" ht="12.75">
      <c r="A11" s="8" t="s">
        <v>17</v>
      </c>
      <c r="B11" s="1">
        <v>6888</v>
      </c>
      <c r="C11" s="2">
        <v>5511</v>
      </c>
      <c r="D11" s="3">
        <v>0.8000871080139372</v>
      </c>
      <c r="E11" s="1">
        <v>3844</v>
      </c>
      <c r="F11" s="1">
        <v>3184</v>
      </c>
      <c r="G11" s="3">
        <v>0.8283038501560874</v>
      </c>
      <c r="H11" s="1">
        <v>1051</v>
      </c>
      <c r="I11" s="1">
        <v>790</v>
      </c>
      <c r="J11" s="3">
        <v>0.7516650808753568</v>
      </c>
      <c r="K11" s="1">
        <v>288</v>
      </c>
      <c r="L11" s="1">
        <v>211</v>
      </c>
      <c r="M11" s="3">
        <v>0.7326388888888888</v>
      </c>
      <c r="N11" s="1">
        <v>507</v>
      </c>
      <c r="O11" s="1">
        <v>425</v>
      </c>
      <c r="P11" s="3">
        <v>0.8382642998027613</v>
      </c>
      <c r="Q11" s="1">
        <v>1198</v>
      </c>
      <c r="R11" s="1">
        <v>901</v>
      </c>
      <c r="S11" s="9">
        <v>0.7520868113522537</v>
      </c>
    </row>
    <row r="12" spans="1:19" s="4" customFormat="1" ht="12.75">
      <c r="A12" s="8" t="s">
        <v>18</v>
      </c>
      <c r="B12" s="1">
        <v>4050</v>
      </c>
      <c r="C12" s="2">
        <v>3266</v>
      </c>
      <c r="D12" s="3">
        <v>0.8064197530864198</v>
      </c>
      <c r="E12" s="1">
        <v>1732</v>
      </c>
      <c r="F12" s="1">
        <v>1479</v>
      </c>
      <c r="G12" s="3">
        <v>0.8539260969976905</v>
      </c>
      <c r="H12" s="1">
        <v>771</v>
      </c>
      <c r="I12" s="1">
        <v>545</v>
      </c>
      <c r="J12" s="3">
        <v>0.7068741893644618</v>
      </c>
      <c r="K12" s="1">
        <v>437</v>
      </c>
      <c r="L12" s="1">
        <v>338</v>
      </c>
      <c r="M12" s="3">
        <v>0.7734553775743707</v>
      </c>
      <c r="N12" s="1">
        <v>461</v>
      </c>
      <c r="O12" s="1">
        <v>406</v>
      </c>
      <c r="P12" s="3">
        <v>0.8806941431670282</v>
      </c>
      <c r="Q12" s="1">
        <v>649</v>
      </c>
      <c r="R12" s="1">
        <v>498</v>
      </c>
      <c r="S12" s="9">
        <v>0.7673343605546995</v>
      </c>
    </row>
    <row r="13" spans="1:19" s="4" customFormat="1" ht="12.75">
      <c r="A13" s="8" t="s">
        <v>19</v>
      </c>
      <c r="B13" s="1">
        <v>9167</v>
      </c>
      <c r="C13" s="2">
        <v>6692</v>
      </c>
      <c r="D13" s="3">
        <v>0.7300098178248063</v>
      </c>
      <c r="E13" s="1">
        <v>1237</v>
      </c>
      <c r="F13" s="1">
        <v>963</v>
      </c>
      <c r="G13" s="3">
        <v>0.778496362166532</v>
      </c>
      <c r="H13" s="1">
        <v>2645</v>
      </c>
      <c r="I13" s="1">
        <v>1615</v>
      </c>
      <c r="J13" s="3">
        <v>0.610586011342155</v>
      </c>
      <c r="K13" s="1">
        <v>3044</v>
      </c>
      <c r="L13" s="1">
        <v>2224</v>
      </c>
      <c r="M13" s="3">
        <v>0.7306176084099869</v>
      </c>
      <c r="N13" s="1">
        <v>1277</v>
      </c>
      <c r="O13" s="1">
        <v>1142</v>
      </c>
      <c r="P13" s="3">
        <v>0.894283476898982</v>
      </c>
      <c r="Q13" s="1">
        <v>964</v>
      </c>
      <c r="R13" s="1">
        <v>748</v>
      </c>
      <c r="S13" s="9">
        <v>0.7759336099585062</v>
      </c>
    </row>
    <row r="14" spans="1:19" s="4" customFormat="1" ht="12.75">
      <c r="A14" s="8" t="s">
        <v>20</v>
      </c>
      <c r="B14" s="1">
        <v>2401</v>
      </c>
      <c r="C14" s="2">
        <v>1812</v>
      </c>
      <c r="D14" s="3">
        <v>0.7546855476884632</v>
      </c>
      <c r="E14" s="1">
        <v>1006</v>
      </c>
      <c r="F14" s="1">
        <v>816</v>
      </c>
      <c r="G14" s="3">
        <v>0.8111332007952287</v>
      </c>
      <c r="H14" s="1">
        <v>1058</v>
      </c>
      <c r="I14" s="1">
        <v>735</v>
      </c>
      <c r="J14" s="3">
        <v>0.6947069943289225</v>
      </c>
      <c r="K14" s="1">
        <v>109</v>
      </c>
      <c r="L14" s="1">
        <v>78</v>
      </c>
      <c r="M14" s="3">
        <v>0.7155963302752294</v>
      </c>
      <c r="N14" s="1">
        <v>62</v>
      </c>
      <c r="O14" s="1">
        <v>59</v>
      </c>
      <c r="P14" s="3">
        <v>0.9516129032258065</v>
      </c>
      <c r="Q14" s="1">
        <v>166</v>
      </c>
      <c r="R14" s="1">
        <v>124</v>
      </c>
      <c r="S14" s="9">
        <v>0.7469879518072289</v>
      </c>
    </row>
    <row r="15" spans="1:19" s="4" customFormat="1" ht="12.75">
      <c r="A15" s="8" t="s">
        <v>21</v>
      </c>
      <c r="B15" s="1">
        <v>2289</v>
      </c>
      <c r="C15" s="2">
        <v>1798</v>
      </c>
      <c r="D15" s="3">
        <v>0.7854958497160333</v>
      </c>
      <c r="E15" s="1">
        <v>867</v>
      </c>
      <c r="F15" s="1">
        <v>707</v>
      </c>
      <c r="G15" s="3">
        <v>0.8154555940023068</v>
      </c>
      <c r="H15" s="1">
        <v>631</v>
      </c>
      <c r="I15" s="1">
        <v>461</v>
      </c>
      <c r="J15" s="3">
        <v>0.7305863708399366</v>
      </c>
      <c r="K15" s="1">
        <v>274</v>
      </c>
      <c r="L15" s="1">
        <v>217</v>
      </c>
      <c r="M15" s="3">
        <v>0.791970802919708</v>
      </c>
      <c r="N15" s="1">
        <v>209</v>
      </c>
      <c r="O15" s="1">
        <v>185</v>
      </c>
      <c r="P15" s="3">
        <v>0.8851674641148325</v>
      </c>
      <c r="Q15" s="1">
        <v>308</v>
      </c>
      <c r="R15" s="1">
        <v>228</v>
      </c>
      <c r="S15" s="9">
        <v>0.7402597402597403</v>
      </c>
    </row>
    <row r="16" spans="1:19" s="4" customFormat="1" ht="12.75">
      <c r="A16" s="8" t="s">
        <v>22</v>
      </c>
      <c r="B16" s="1">
        <v>1801</v>
      </c>
      <c r="C16" s="2">
        <v>1059</v>
      </c>
      <c r="D16" s="3">
        <v>0.5880066629650195</v>
      </c>
      <c r="E16" s="1">
        <v>556</v>
      </c>
      <c r="F16" s="1">
        <v>394</v>
      </c>
      <c r="G16" s="3">
        <v>0.7086330935251799</v>
      </c>
      <c r="H16" s="1">
        <v>981</v>
      </c>
      <c r="I16" s="1">
        <v>475</v>
      </c>
      <c r="J16" s="3">
        <v>0.4841997961264016</v>
      </c>
      <c r="K16" s="1">
        <v>40</v>
      </c>
      <c r="L16" s="1">
        <v>29</v>
      </c>
      <c r="M16" s="3">
        <v>0.725</v>
      </c>
      <c r="N16" s="1">
        <v>69</v>
      </c>
      <c r="O16" s="1">
        <v>55</v>
      </c>
      <c r="P16" s="3">
        <v>0.7971014492753623</v>
      </c>
      <c r="Q16" s="1">
        <v>155</v>
      </c>
      <c r="R16" s="1">
        <v>106</v>
      </c>
      <c r="S16" s="9">
        <v>0.6838709677419355</v>
      </c>
    </row>
    <row r="17" spans="1:19" s="4" customFormat="1" ht="12.75">
      <c r="A17" s="8" t="s">
        <v>23</v>
      </c>
      <c r="B17" s="1">
        <v>2431</v>
      </c>
      <c r="C17" s="2">
        <v>1720</v>
      </c>
      <c r="D17" s="3">
        <v>0.7075277663512958</v>
      </c>
      <c r="E17" s="1">
        <v>1132</v>
      </c>
      <c r="F17" s="1">
        <v>868</v>
      </c>
      <c r="G17" s="3">
        <v>0.7667844522968198</v>
      </c>
      <c r="H17" s="1">
        <v>812</v>
      </c>
      <c r="I17" s="1">
        <v>499</v>
      </c>
      <c r="J17" s="3">
        <v>0.6145320197044335</v>
      </c>
      <c r="K17" s="1">
        <v>99</v>
      </c>
      <c r="L17" s="1">
        <v>57</v>
      </c>
      <c r="M17" s="3">
        <v>0.5757575757575758</v>
      </c>
      <c r="N17" s="1">
        <v>104</v>
      </c>
      <c r="O17" s="1">
        <v>91</v>
      </c>
      <c r="P17" s="3">
        <v>0.875</v>
      </c>
      <c r="Q17" s="1">
        <v>284</v>
      </c>
      <c r="R17" s="1">
        <v>205</v>
      </c>
      <c r="S17" s="9">
        <v>0.721830985915493</v>
      </c>
    </row>
    <row r="18" spans="1:19" s="4" customFormat="1" ht="12.75">
      <c r="A18" s="8" t="s">
        <v>24</v>
      </c>
      <c r="B18" s="1">
        <v>1821</v>
      </c>
      <c r="C18" s="2">
        <v>1474</v>
      </c>
      <c r="D18" s="3">
        <v>0.8094453596924767</v>
      </c>
      <c r="E18" s="1">
        <v>1113</v>
      </c>
      <c r="F18" s="1">
        <v>933</v>
      </c>
      <c r="G18" s="3">
        <v>0.8382749326145552</v>
      </c>
      <c r="H18" s="1">
        <v>333</v>
      </c>
      <c r="I18" s="1">
        <v>253</v>
      </c>
      <c r="J18" s="3">
        <v>0.7597597597597597</v>
      </c>
      <c r="K18" s="1">
        <v>39</v>
      </c>
      <c r="L18" s="1">
        <v>33</v>
      </c>
      <c r="M18" s="3">
        <v>0.8461538461538461</v>
      </c>
      <c r="N18" s="1">
        <v>74</v>
      </c>
      <c r="O18" s="1">
        <v>64</v>
      </c>
      <c r="P18" s="3">
        <v>0.8648648648648649</v>
      </c>
      <c r="Q18" s="1">
        <v>262</v>
      </c>
      <c r="R18" s="1">
        <v>191</v>
      </c>
      <c r="S18" s="9">
        <v>0.7290076335877863</v>
      </c>
    </row>
    <row r="19" spans="1:19" s="4" customFormat="1" ht="12.75">
      <c r="A19" s="8" t="s">
        <v>25</v>
      </c>
      <c r="B19" s="1">
        <v>2452</v>
      </c>
      <c r="C19" s="2">
        <v>1506</v>
      </c>
      <c r="D19" s="3">
        <v>0.6141924959216966</v>
      </c>
      <c r="E19" s="1">
        <v>819</v>
      </c>
      <c r="F19" s="1">
        <v>596</v>
      </c>
      <c r="G19" s="3">
        <v>0.7277167277167277</v>
      </c>
      <c r="H19" s="1">
        <v>1334</v>
      </c>
      <c r="I19" s="1">
        <v>710</v>
      </c>
      <c r="J19" s="3">
        <v>0.5322338830584707</v>
      </c>
      <c r="K19" s="1">
        <v>36</v>
      </c>
      <c r="L19" s="1">
        <v>25</v>
      </c>
      <c r="M19" s="3">
        <v>0.6944444444444444</v>
      </c>
      <c r="N19" s="1">
        <v>54</v>
      </c>
      <c r="O19" s="1">
        <v>46</v>
      </c>
      <c r="P19" s="3">
        <v>0.8518518518518519</v>
      </c>
      <c r="Q19" s="1">
        <v>209</v>
      </c>
      <c r="R19" s="1">
        <v>129</v>
      </c>
      <c r="S19" s="9">
        <v>0.6172248803827751</v>
      </c>
    </row>
    <row r="20" spans="1:19" s="4" customFormat="1" ht="12.75">
      <c r="A20" s="8" t="s">
        <v>26</v>
      </c>
      <c r="B20" s="1">
        <v>2111</v>
      </c>
      <c r="C20" s="2">
        <v>1792</v>
      </c>
      <c r="D20" s="3">
        <v>0.8488867835149219</v>
      </c>
      <c r="E20" s="1">
        <v>1379</v>
      </c>
      <c r="F20" s="1">
        <v>1181</v>
      </c>
      <c r="G20" s="3">
        <v>0.8564176939811458</v>
      </c>
      <c r="H20" s="1">
        <v>324</v>
      </c>
      <c r="I20" s="1">
        <v>276</v>
      </c>
      <c r="J20" s="3">
        <v>0.8518518518518519</v>
      </c>
      <c r="K20" s="1">
        <v>74</v>
      </c>
      <c r="L20" s="1">
        <v>62</v>
      </c>
      <c r="M20" s="3">
        <v>0.8378378378378378</v>
      </c>
      <c r="N20" s="1">
        <v>74</v>
      </c>
      <c r="O20" s="1">
        <v>68</v>
      </c>
      <c r="P20" s="3">
        <v>0.918918918918919</v>
      </c>
      <c r="Q20" s="1">
        <v>260</v>
      </c>
      <c r="R20" s="1">
        <v>205</v>
      </c>
      <c r="S20" s="9">
        <v>0.7884615384615384</v>
      </c>
    </row>
    <row r="21" spans="1:19" s="4" customFormat="1" ht="12.75">
      <c r="A21" s="8" t="s">
        <v>27</v>
      </c>
      <c r="B21" s="1">
        <v>664</v>
      </c>
      <c r="C21" s="2">
        <v>567</v>
      </c>
      <c r="D21" s="3">
        <v>0.8539156626506024</v>
      </c>
      <c r="E21" s="1">
        <v>499</v>
      </c>
      <c r="F21" s="1">
        <v>434</v>
      </c>
      <c r="G21" s="3">
        <v>0.8697394789579158</v>
      </c>
      <c r="H21" s="1">
        <v>74</v>
      </c>
      <c r="I21" s="1">
        <v>56</v>
      </c>
      <c r="J21" s="3">
        <v>0.7567567567567568</v>
      </c>
      <c r="K21" s="1">
        <v>13</v>
      </c>
      <c r="L21" s="1">
        <v>12</v>
      </c>
      <c r="M21" s="3">
        <v>0.9230769230769231</v>
      </c>
      <c r="N21" s="1">
        <v>19</v>
      </c>
      <c r="O21" s="1">
        <v>18</v>
      </c>
      <c r="P21" s="3">
        <v>0.9473684210526315</v>
      </c>
      <c r="Q21" s="1">
        <v>59</v>
      </c>
      <c r="R21" s="1">
        <v>47</v>
      </c>
      <c r="S21" s="9">
        <v>0.7966101694915254</v>
      </c>
    </row>
    <row r="22" spans="1:19" s="4" customFormat="1" ht="12.75">
      <c r="A22" s="8" t="s">
        <v>37</v>
      </c>
      <c r="B22" s="1">
        <v>1588</v>
      </c>
      <c r="C22" s="2">
        <v>1372</v>
      </c>
      <c r="D22" s="3">
        <v>0.8639798488664987</v>
      </c>
      <c r="E22" s="1">
        <v>1013</v>
      </c>
      <c r="F22" s="1">
        <v>887</v>
      </c>
      <c r="G22" s="3">
        <v>0.8756169792694966</v>
      </c>
      <c r="H22" s="1">
        <v>321</v>
      </c>
      <c r="I22" s="1">
        <v>266</v>
      </c>
      <c r="J22" s="3">
        <v>0.8286604361370716</v>
      </c>
      <c r="K22" s="1">
        <v>49</v>
      </c>
      <c r="L22" s="1">
        <v>40</v>
      </c>
      <c r="M22" s="3">
        <v>0.8163265306122449</v>
      </c>
      <c r="N22" s="1">
        <v>54</v>
      </c>
      <c r="O22" s="1">
        <v>47</v>
      </c>
      <c r="P22" s="3">
        <v>0.8703703703703703</v>
      </c>
      <c r="Q22" s="1">
        <v>151</v>
      </c>
      <c r="R22" s="1">
        <v>132</v>
      </c>
      <c r="S22" s="9">
        <v>0.8741721854304636</v>
      </c>
    </row>
    <row r="23" spans="1:19" s="4" customFormat="1" ht="12.75">
      <c r="A23" s="8" t="s">
        <v>28</v>
      </c>
      <c r="B23" s="1">
        <v>818</v>
      </c>
      <c r="C23" s="2">
        <v>540</v>
      </c>
      <c r="D23" s="3">
        <v>0.6601466992665037</v>
      </c>
      <c r="E23" s="1">
        <v>172</v>
      </c>
      <c r="F23" s="1">
        <v>138</v>
      </c>
      <c r="G23" s="3">
        <v>0.8023255813953488</v>
      </c>
      <c r="H23" s="1">
        <v>574</v>
      </c>
      <c r="I23" s="1">
        <v>354</v>
      </c>
      <c r="J23" s="3">
        <v>0.6167247386759582</v>
      </c>
      <c r="K23" s="1">
        <v>20</v>
      </c>
      <c r="L23" s="1">
        <v>16</v>
      </c>
      <c r="M23" s="3">
        <v>0.8</v>
      </c>
      <c r="N23" s="1">
        <v>13</v>
      </c>
      <c r="O23" s="1" t="s">
        <v>38</v>
      </c>
      <c r="P23" s="3">
        <v>0.6923076923076923</v>
      </c>
      <c r="Q23" s="1">
        <v>39</v>
      </c>
      <c r="R23" s="1">
        <v>23</v>
      </c>
      <c r="S23" s="9">
        <v>0.5897435897435898</v>
      </c>
    </row>
    <row r="24" spans="1:19" s="4" customFormat="1" ht="12.75">
      <c r="A24" s="8" t="s">
        <v>29</v>
      </c>
      <c r="B24" s="1">
        <v>1661</v>
      </c>
      <c r="C24" s="2">
        <v>1257</v>
      </c>
      <c r="D24" s="3">
        <v>0.7567730282962071</v>
      </c>
      <c r="E24" s="1">
        <v>955</v>
      </c>
      <c r="F24" s="1">
        <v>756</v>
      </c>
      <c r="G24" s="3">
        <v>0.7916230366492146</v>
      </c>
      <c r="H24" s="1">
        <v>507</v>
      </c>
      <c r="I24" s="1">
        <v>338</v>
      </c>
      <c r="J24" s="3">
        <v>0.6666666666666666</v>
      </c>
      <c r="K24" s="1">
        <v>26</v>
      </c>
      <c r="L24" s="1">
        <v>23</v>
      </c>
      <c r="M24" s="3">
        <v>0.8846153846153846</v>
      </c>
      <c r="N24" s="1">
        <v>45</v>
      </c>
      <c r="O24" s="1">
        <v>42</v>
      </c>
      <c r="P24" s="3">
        <v>0.9333333333333333</v>
      </c>
      <c r="Q24" s="1">
        <v>128</v>
      </c>
      <c r="R24" s="1">
        <v>98</v>
      </c>
      <c r="S24" s="9">
        <v>0.765625</v>
      </c>
    </row>
    <row r="25" spans="1:19" s="4" customFormat="1" ht="12.75">
      <c r="A25" s="8" t="s">
        <v>30</v>
      </c>
      <c r="B25" s="1">
        <v>5766</v>
      </c>
      <c r="C25" s="2">
        <v>3903</v>
      </c>
      <c r="D25" s="3">
        <v>0.6768990634755463</v>
      </c>
      <c r="E25" s="1">
        <v>2590</v>
      </c>
      <c r="F25" s="1">
        <v>1889</v>
      </c>
      <c r="G25" s="3">
        <v>0.7293436293436294</v>
      </c>
      <c r="H25" s="1">
        <v>2042</v>
      </c>
      <c r="I25" s="1">
        <v>1157</v>
      </c>
      <c r="J25" s="3">
        <v>0.5666013712047012</v>
      </c>
      <c r="K25" s="1">
        <v>175</v>
      </c>
      <c r="L25" s="1">
        <v>127</v>
      </c>
      <c r="M25" s="3">
        <v>0.7257142857142858</v>
      </c>
      <c r="N25" s="1">
        <v>362</v>
      </c>
      <c r="O25" s="1">
        <v>310</v>
      </c>
      <c r="P25" s="3">
        <v>0.856353591160221</v>
      </c>
      <c r="Q25" s="1">
        <v>597</v>
      </c>
      <c r="R25" s="1">
        <v>420</v>
      </c>
      <c r="S25" s="9">
        <v>0.7035175879396985</v>
      </c>
    </row>
    <row r="26" spans="1:19" s="4" customFormat="1" ht="12.75">
      <c r="A26" s="8" t="s">
        <v>31</v>
      </c>
      <c r="B26" s="1">
        <v>547</v>
      </c>
      <c r="C26" s="2">
        <v>447</v>
      </c>
      <c r="D26" s="3">
        <v>0.8171846435100548</v>
      </c>
      <c r="E26" s="1">
        <v>312</v>
      </c>
      <c r="F26" s="1">
        <v>266</v>
      </c>
      <c r="G26" s="3">
        <v>0.8525641025641025</v>
      </c>
      <c r="H26" s="1">
        <v>165</v>
      </c>
      <c r="I26" s="1">
        <v>131</v>
      </c>
      <c r="J26" s="3">
        <v>0.793939393939394</v>
      </c>
      <c r="K26" s="1">
        <v>16</v>
      </c>
      <c r="L26" s="1">
        <v>12</v>
      </c>
      <c r="M26" s="3">
        <v>0.75</v>
      </c>
      <c r="N26" s="1">
        <v>10</v>
      </c>
      <c r="O26" s="1" t="s">
        <v>38</v>
      </c>
      <c r="P26" s="3">
        <v>0.8</v>
      </c>
      <c r="Q26" s="1">
        <v>44</v>
      </c>
      <c r="R26" s="1">
        <v>30</v>
      </c>
      <c r="S26" s="9">
        <v>0.6818181818181818</v>
      </c>
    </row>
    <row r="27" spans="1:19" s="4" customFormat="1" ht="12.75">
      <c r="A27" s="8" t="s">
        <v>32</v>
      </c>
      <c r="B27" s="1">
        <v>7974</v>
      </c>
      <c r="C27" s="2">
        <v>6003</v>
      </c>
      <c r="D27" s="3">
        <v>0.7528216704288939</v>
      </c>
      <c r="E27" s="1">
        <v>2871</v>
      </c>
      <c r="F27" s="1">
        <v>2137</v>
      </c>
      <c r="G27" s="3">
        <v>0.744339951236503</v>
      </c>
      <c r="H27" s="1">
        <v>1258</v>
      </c>
      <c r="I27" s="1">
        <v>813</v>
      </c>
      <c r="J27" s="3">
        <v>0.6462639109697933</v>
      </c>
      <c r="K27" s="1">
        <v>949</v>
      </c>
      <c r="L27" s="1">
        <v>734</v>
      </c>
      <c r="M27" s="3">
        <v>0.7734457323498419</v>
      </c>
      <c r="N27" s="1">
        <v>1183</v>
      </c>
      <c r="O27" s="1">
        <v>1039</v>
      </c>
      <c r="P27" s="3">
        <v>0.8782755705832629</v>
      </c>
      <c r="Q27" s="1">
        <v>1713</v>
      </c>
      <c r="R27" s="1">
        <v>1280</v>
      </c>
      <c r="S27" s="9">
        <v>0.7472270869819031</v>
      </c>
    </row>
    <row r="28" spans="1:19" s="4" customFormat="1" ht="12.75">
      <c r="A28" s="8" t="s">
        <v>33</v>
      </c>
      <c r="B28" s="1">
        <v>430</v>
      </c>
      <c r="C28" s="2">
        <v>327</v>
      </c>
      <c r="D28" s="3">
        <v>0.7604651162790698</v>
      </c>
      <c r="E28" s="1">
        <v>261</v>
      </c>
      <c r="F28" s="1">
        <v>217</v>
      </c>
      <c r="G28" s="3">
        <v>0.8314176245210728</v>
      </c>
      <c r="H28" s="1">
        <v>76</v>
      </c>
      <c r="I28" s="1">
        <v>62</v>
      </c>
      <c r="J28" s="3">
        <v>0.8157894736842105</v>
      </c>
      <c r="K28" s="1">
        <v>11</v>
      </c>
      <c r="L28" s="1" t="s">
        <v>38</v>
      </c>
      <c r="M28" s="3">
        <v>0.8181818181818182</v>
      </c>
      <c r="N28" s="1">
        <v>14</v>
      </c>
      <c r="O28" s="1">
        <v>14</v>
      </c>
      <c r="P28" s="3">
        <v>1</v>
      </c>
      <c r="Q28" s="1">
        <v>68</v>
      </c>
      <c r="R28" s="1">
        <v>25</v>
      </c>
      <c r="S28" s="9">
        <v>0.36764705882352944</v>
      </c>
    </row>
    <row r="29" spans="1:20" s="5" customFormat="1" ht="13.5" thickBot="1">
      <c r="A29" s="24" t="s">
        <v>34</v>
      </c>
      <c r="B29" s="25">
        <v>925</v>
      </c>
      <c r="C29" s="26">
        <v>678</v>
      </c>
      <c r="D29" s="27">
        <v>0.7329729729729729</v>
      </c>
      <c r="E29" s="25">
        <v>380</v>
      </c>
      <c r="F29" s="25">
        <v>304</v>
      </c>
      <c r="G29" s="27">
        <v>0.8</v>
      </c>
      <c r="H29" s="25">
        <v>376</v>
      </c>
      <c r="I29" s="25">
        <v>251</v>
      </c>
      <c r="J29" s="27">
        <v>0.6675531914893617</v>
      </c>
      <c r="K29" s="25">
        <v>30</v>
      </c>
      <c r="L29" s="25">
        <v>19</v>
      </c>
      <c r="M29" s="27">
        <v>0.6333333333333333</v>
      </c>
      <c r="N29" s="25">
        <v>16</v>
      </c>
      <c r="O29" s="25">
        <v>14</v>
      </c>
      <c r="P29" s="27">
        <v>0.875</v>
      </c>
      <c r="Q29" s="25">
        <v>123</v>
      </c>
      <c r="R29" s="25">
        <v>90</v>
      </c>
      <c r="S29" s="28">
        <v>0.7317073170731707</v>
      </c>
      <c r="T29" s="4"/>
    </row>
    <row r="30" spans="1:20" s="4" customFormat="1" ht="14.25" thickBot="1" thickTop="1">
      <c r="A30" s="10" t="s">
        <v>36</v>
      </c>
      <c r="B30" s="65">
        <v>65459</v>
      </c>
      <c r="C30" s="66">
        <v>48633</v>
      </c>
      <c r="D30" s="23">
        <v>0.7429536045463573</v>
      </c>
      <c r="E30" s="65">
        <v>25789</v>
      </c>
      <c r="F30" s="65">
        <v>20414</v>
      </c>
      <c r="G30" s="23">
        <v>0.7915778044902866</v>
      </c>
      <c r="H30" s="65">
        <v>17378</v>
      </c>
      <c r="I30" s="65">
        <v>10967</v>
      </c>
      <c r="J30" s="23">
        <v>0.6310852802393832</v>
      </c>
      <c r="K30" s="65">
        <v>7153</v>
      </c>
      <c r="L30" s="65">
        <v>5264</v>
      </c>
      <c r="M30" s="23">
        <v>0.7359150006990074</v>
      </c>
      <c r="N30" s="65">
        <v>6207</v>
      </c>
      <c r="O30" s="65">
        <v>5399</v>
      </c>
      <c r="P30" s="23">
        <v>0.8698243918156919</v>
      </c>
      <c r="Q30" s="65">
        <v>8932</v>
      </c>
      <c r="R30" s="65">
        <v>6589</v>
      </c>
      <c r="S30" s="67">
        <v>0.7376847290640394</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73" t="s">
        <v>9</v>
      </c>
      <c r="C33" s="74"/>
      <c r="D33" s="75"/>
      <c r="E33" s="73" t="s">
        <v>10</v>
      </c>
      <c r="F33" s="74"/>
      <c r="G33" s="75"/>
      <c r="H33" s="73" t="s">
        <v>11</v>
      </c>
      <c r="I33" s="74"/>
      <c r="J33" s="75"/>
      <c r="K33" s="73" t="s">
        <v>12</v>
      </c>
      <c r="L33" s="74"/>
      <c r="M33" s="75"/>
      <c r="N33" s="73" t="s">
        <v>13</v>
      </c>
      <c r="O33" s="74"/>
      <c r="P33" s="75"/>
      <c r="Q33" s="76" t="s">
        <v>14</v>
      </c>
      <c r="R33" s="77"/>
      <c r="S33" s="78"/>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970</v>
      </c>
      <c r="C35" s="16">
        <v>796</v>
      </c>
      <c r="D35" s="17">
        <v>0.8206185567010309</v>
      </c>
      <c r="E35" s="15">
        <v>1050</v>
      </c>
      <c r="F35" s="16">
        <v>831</v>
      </c>
      <c r="G35" s="17">
        <v>0.7914285714285715</v>
      </c>
      <c r="H35" s="15">
        <v>1092</v>
      </c>
      <c r="I35" s="16">
        <v>855</v>
      </c>
      <c r="J35" s="17">
        <v>0.782967032967033</v>
      </c>
      <c r="K35" s="15">
        <v>1296</v>
      </c>
      <c r="L35" s="16">
        <v>974</v>
      </c>
      <c r="M35" s="17">
        <v>0.7515432098765432</v>
      </c>
      <c r="N35" s="15">
        <v>1560</v>
      </c>
      <c r="O35" s="16">
        <v>1095</v>
      </c>
      <c r="P35" s="17">
        <v>0.7019230769230769</v>
      </c>
      <c r="Q35" s="15">
        <v>541</v>
      </c>
      <c r="R35" s="29">
        <v>399</v>
      </c>
      <c r="S35" s="18">
        <v>0.7375231053604436</v>
      </c>
    </row>
    <row r="36" spans="1:19" s="4" customFormat="1" ht="12.75">
      <c r="A36" s="8" t="s">
        <v>16</v>
      </c>
      <c r="B36" s="1">
        <v>210</v>
      </c>
      <c r="C36" s="2">
        <v>138</v>
      </c>
      <c r="D36" s="3">
        <v>0.6571428571428571</v>
      </c>
      <c r="E36" s="1">
        <v>431</v>
      </c>
      <c r="F36" s="2">
        <v>273</v>
      </c>
      <c r="G36" s="3">
        <v>0.6334106728538283</v>
      </c>
      <c r="H36" s="1">
        <v>489</v>
      </c>
      <c r="I36" s="2">
        <v>331</v>
      </c>
      <c r="J36" s="3">
        <v>0.6768916155419223</v>
      </c>
      <c r="K36" s="1">
        <v>611</v>
      </c>
      <c r="L36" s="2">
        <v>399</v>
      </c>
      <c r="M36" s="3">
        <v>0.6530278232405892</v>
      </c>
      <c r="N36" s="1">
        <v>855</v>
      </c>
      <c r="O36" s="2">
        <v>502</v>
      </c>
      <c r="P36" s="3">
        <v>0.5871345029239766</v>
      </c>
      <c r="Q36" s="1">
        <v>502</v>
      </c>
      <c r="R36" s="13">
        <v>313</v>
      </c>
      <c r="S36" s="9">
        <v>0.6235059760956175</v>
      </c>
    </row>
    <row r="37" spans="1:19" s="4" customFormat="1" ht="12.75">
      <c r="A37" s="8" t="s">
        <v>17</v>
      </c>
      <c r="B37" s="1">
        <v>1418</v>
      </c>
      <c r="C37" s="2">
        <v>1183</v>
      </c>
      <c r="D37" s="3">
        <v>0.8342736248236954</v>
      </c>
      <c r="E37" s="1">
        <v>1437</v>
      </c>
      <c r="F37" s="2">
        <v>1165</v>
      </c>
      <c r="G37" s="3">
        <v>0.8107167710508003</v>
      </c>
      <c r="H37" s="1">
        <v>1568</v>
      </c>
      <c r="I37" s="2">
        <v>1192</v>
      </c>
      <c r="J37" s="3">
        <v>0.7602040816326531</v>
      </c>
      <c r="K37" s="1">
        <v>1156</v>
      </c>
      <c r="L37" s="2">
        <v>911</v>
      </c>
      <c r="M37" s="3">
        <v>0.7880622837370242</v>
      </c>
      <c r="N37" s="1">
        <v>728</v>
      </c>
      <c r="O37" s="2">
        <v>554</v>
      </c>
      <c r="P37" s="3">
        <v>0.760989010989011</v>
      </c>
      <c r="Q37" s="1">
        <v>581</v>
      </c>
      <c r="R37" s="13">
        <v>506</v>
      </c>
      <c r="S37" s="9">
        <v>0.8709122203098106</v>
      </c>
    </row>
    <row r="38" spans="1:19" s="4" customFormat="1" ht="12.75">
      <c r="A38" s="8" t="s">
        <v>18</v>
      </c>
      <c r="B38" s="1">
        <v>1219</v>
      </c>
      <c r="C38" s="2">
        <v>1038</v>
      </c>
      <c r="D38" s="3">
        <v>0.8515176374077112</v>
      </c>
      <c r="E38" s="1">
        <v>764</v>
      </c>
      <c r="F38" s="2">
        <v>621</v>
      </c>
      <c r="G38" s="3">
        <v>0.81282722513089</v>
      </c>
      <c r="H38" s="1">
        <v>603</v>
      </c>
      <c r="I38" s="2">
        <v>484</v>
      </c>
      <c r="J38" s="3">
        <v>0.802653399668325</v>
      </c>
      <c r="K38" s="1">
        <v>467</v>
      </c>
      <c r="L38" s="2">
        <v>349</v>
      </c>
      <c r="M38" s="3">
        <v>0.7473233404710921</v>
      </c>
      <c r="N38" s="1">
        <v>671</v>
      </c>
      <c r="O38" s="2">
        <v>507</v>
      </c>
      <c r="P38" s="3">
        <v>0.7555886736214605</v>
      </c>
      <c r="Q38" s="1">
        <v>326</v>
      </c>
      <c r="R38" s="13">
        <v>267</v>
      </c>
      <c r="S38" s="9">
        <v>0.8190184049079755</v>
      </c>
    </row>
    <row r="39" spans="1:19" s="4" customFormat="1" ht="12.75">
      <c r="A39" s="8" t="s">
        <v>19</v>
      </c>
      <c r="B39" s="1">
        <v>774</v>
      </c>
      <c r="C39" s="2">
        <v>598</v>
      </c>
      <c r="D39" s="3">
        <v>0.772609819121447</v>
      </c>
      <c r="E39" s="1">
        <v>931</v>
      </c>
      <c r="F39" s="2">
        <v>757</v>
      </c>
      <c r="G39" s="3">
        <v>0.8131041890440387</v>
      </c>
      <c r="H39" s="1">
        <v>830</v>
      </c>
      <c r="I39" s="2">
        <v>634</v>
      </c>
      <c r="J39" s="3">
        <v>0.763855421686747</v>
      </c>
      <c r="K39" s="1">
        <v>1311</v>
      </c>
      <c r="L39" s="2">
        <v>965</v>
      </c>
      <c r="M39" s="3">
        <v>0.7360793287566743</v>
      </c>
      <c r="N39" s="1">
        <v>3442</v>
      </c>
      <c r="O39" s="2">
        <v>2361</v>
      </c>
      <c r="P39" s="3">
        <v>0.6859384079023824</v>
      </c>
      <c r="Q39" s="1">
        <v>1879</v>
      </c>
      <c r="R39" s="13">
        <v>1377</v>
      </c>
      <c r="S39" s="9">
        <v>0.7328366152208622</v>
      </c>
    </row>
    <row r="40" spans="1:19" s="4" customFormat="1" ht="12.75">
      <c r="A40" s="8" t="s">
        <v>20</v>
      </c>
      <c r="B40" s="1">
        <v>249</v>
      </c>
      <c r="C40" s="2">
        <v>186</v>
      </c>
      <c r="D40" s="3">
        <v>0.7469879518072289</v>
      </c>
      <c r="E40" s="1">
        <v>230</v>
      </c>
      <c r="F40" s="2">
        <v>166</v>
      </c>
      <c r="G40" s="3">
        <v>0.7217391304347827</v>
      </c>
      <c r="H40" s="1">
        <v>435</v>
      </c>
      <c r="I40" s="2">
        <v>343</v>
      </c>
      <c r="J40" s="3">
        <v>0.7885057471264367</v>
      </c>
      <c r="K40" s="1">
        <v>479</v>
      </c>
      <c r="L40" s="2">
        <v>371</v>
      </c>
      <c r="M40" s="3">
        <v>0.7745302713987474</v>
      </c>
      <c r="N40" s="1">
        <v>859</v>
      </c>
      <c r="O40" s="2">
        <v>624</v>
      </c>
      <c r="P40" s="3">
        <v>0.7264260768335273</v>
      </c>
      <c r="Q40" s="1">
        <v>149</v>
      </c>
      <c r="R40" s="13">
        <v>122</v>
      </c>
      <c r="S40" s="9">
        <v>0.8187919463087249</v>
      </c>
    </row>
    <row r="41" spans="1:19" s="4" customFormat="1" ht="12.75">
      <c r="A41" s="8" t="s">
        <v>21</v>
      </c>
      <c r="B41" s="1">
        <v>432</v>
      </c>
      <c r="C41" s="2">
        <v>365</v>
      </c>
      <c r="D41" s="3">
        <v>0.8449074074074074</v>
      </c>
      <c r="E41" s="1">
        <v>335</v>
      </c>
      <c r="F41" s="2">
        <v>264</v>
      </c>
      <c r="G41" s="3">
        <v>0.7880597014925373</v>
      </c>
      <c r="H41" s="1">
        <v>418</v>
      </c>
      <c r="I41" s="2">
        <v>342</v>
      </c>
      <c r="J41" s="3">
        <v>0.8181818181818182</v>
      </c>
      <c r="K41" s="1">
        <v>403</v>
      </c>
      <c r="L41" s="2">
        <v>307</v>
      </c>
      <c r="M41" s="3">
        <v>0.7617866004962779</v>
      </c>
      <c r="N41" s="1">
        <v>532</v>
      </c>
      <c r="O41" s="2">
        <v>398</v>
      </c>
      <c r="P41" s="3">
        <v>0.7481203007518797</v>
      </c>
      <c r="Q41" s="1">
        <v>169</v>
      </c>
      <c r="R41" s="13">
        <v>122</v>
      </c>
      <c r="S41" s="9">
        <v>0.7218934911242604</v>
      </c>
    </row>
    <row r="42" spans="1:19" s="4" customFormat="1" ht="12.75">
      <c r="A42" s="8" t="s">
        <v>22</v>
      </c>
      <c r="B42" s="1">
        <v>175</v>
      </c>
      <c r="C42" s="2">
        <v>112</v>
      </c>
      <c r="D42" s="3">
        <v>0.64</v>
      </c>
      <c r="E42" s="1">
        <v>182</v>
      </c>
      <c r="F42" s="2">
        <v>130</v>
      </c>
      <c r="G42" s="3">
        <v>0.7142857142857143</v>
      </c>
      <c r="H42" s="1">
        <v>218</v>
      </c>
      <c r="I42" s="2">
        <v>128</v>
      </c>
      <c r="J42" s="3">
        <v>0.5871559633027523</v>
      </c>
      <c r="K42" s="1">
        <v>295</v>
      </c>
      <c r="L42" s="2">
        <v>172</v>
      </c>
      <c r="M42" s="3">
        <v>0.5830508474576271</v>
      </c>
      <c r="N42" s="1">
        <v>638</v>
      </c>
      <c r="O42" s="2">
        <v>323</v>
      </c>
      <c r="P42" s="3">
        <v>0.5062695924764891</v>
      </c>
      <c r="Q42" s="1">
        <v>293</v>
      </c>
      <c r="R42" s="13">
        <v>194</v>
      </c>
      <c r="S42" s="9">
        <v>0.6621160409556314</v>
      </c>
    </row>
    <row r="43" spans="1:19" s="4" customFormat="1" ht="12.75">
      <c r="A43" s="8" t="s">
        <v>23</v>
      </c>
      <c r="B43" s="1">
        <v>274</v>
      </c>
      <c r="C43" s="2">
        <v>217</v>
      </c>
      <c r="D43" s="3">
        <v>0.791970802919708</v>
      </c>
      <c r="E43" s="1">
        <v>419</v>
      </c>
      <c r="F43" s="2">
        <v>308</v>
      </c>
      <c r="G43" s="3">
        <v>0.7350835322195705</v>
      </c>
      <c r="H43" s="1">
        <v>448</v>
      </c>
      <c r="I43" s="2">
        <v>330</v>
      </c>
      <c r="J43" s="3">
        <v>0.7366071428571429</v>
      </c>
      <c r="K43" s="1">
        <v>491</v>
      </c>
      <c r="L43" s="2">
        <v>328</v>
      </c>
      <c r="M43" s="3">
        <v>0.6680244399185336</v>
      </c>
      <c r="N43" s="1">
        <v>509</v>
      </c>
      <c r="O43" s="2">
        <v>323</v>
      </c>
      <c r="P43" s="3">
        <v>0.6345776031434185</v>
      </c>
      <c r="Q43" s="1">
        <v>290</v>
      </c>
      <c r="R43" s="13">
        <v>214</v>
      </c>
      <c r="S43" s="9">
        <v>0.7379310344827587</v>
      </c>
    </row>
    <row r="44" spans="1:19" s="4" customFormat="1" ht="12.75">
      <c r="A44" s="8" t="s">
        <v>24</v>
      </c>
      <c r="B44" s="1">
        <v>232</v>
      </c>
      <c r="C44" s="2">
        <v>198</v>
      </c>
      <c r="D44" s="3">
        <v>0.853448275862069</v>
      </c>
      <c r="E44" s="1">
        <v>337</v>
      </c>
      <c r="F44" s="2">
        <v>274</v>
      </c>
      <c r="G44" s="3">
        <v>0.8130563798219584</v>
      </c>
      <c r="H44" s="1">
        <v>406</v>
      </c>
      <c r="I44" s="2">
        <v>337</v>
      </c>
      <c r="J44" s="3">
        <v>0.8300492610837439</v>
      </c>
      <c r="K44" s="1">
        <v>346</v>
      </c>
      <c r="L44" s="2">
        <v>273</v>
      </c>
      <c r="M44" s="3">
        <v>0.7890173410404624</v>
      </c>
      <c r="N44" s="1">
        <v>161</v>
      </c>
      <c r="O44" s="2">
        <v>134</v>
      </c>
      <c r="P44" s="3">
        <v>0.8322981366459627</v>
      </c>
      <c r="Q44" s="1">
        <v>339</v>
      </c>
      <c r="R44" s="13">
        <v>258</v>
      </c>
      <c r="S44" s="9">
        <v>0.7610619469026548</v>
      </c>
    </row>
    <row r="45" spans="1:19" s="4" customFormat="1" ht="12.75">
      <c r="A45" s="8" t="s">
        <v>25</v>
      </c>
      <c r="B45" s="1">
        <v>100</v>
      </c>
      <c r="C45" s="2">
        <v>76</v>
      </c>
      <c r="D45" s="3">
        <v>0.76</v>
      </c>
      <c r="E45" s="1">
        <v>285</v>
      </c>
      <c r="F45" s="2">
        <v>202</v>
      </c>
      <c r="G45" s="3">
        <v>0.7087719298245614</v>
      </c>
      <c r="H45" s="1">
        <v>375</v>
      </c>
      <c r="I45" s="2">
        <v>251</v>
      </c>
      <c r="J45" s="3">
        <v>0.6693333333333333</v>
      </c>
      <c r="K45" s="1">
        <v>497</v>
      </c>
      <c r="L45" s="2">
        <v>309</v>
      </c>
      <c r="M45" s="3">
        <v>0.6217303822937625</v>
      </c>
      <c r="N45" s="1">
        <v>877</v>
      </c>
      <c r="O45" s="2">
        <v>490</v>
      </c>
      <c r="P45" s="3">
        <v>0.5587229190421893</v>
      </c>
      <c r="Q45" s="1">
        <v>318</v>
      </c>
      <c r="R45" s="13">
        <v>178</v>
      </c>
      <c r="S45" s="9">
        <v>0.559748427672956</v>
      </c>
    </row>
    <row r="46" spans="1:19" s="4" customFormat="1" ht="12.75">
      <c r="A46" s="8" t="s">
        <v>26</v>
      </c>
      <c r="B46" s="1">
        <v>375</v>
      </c>
      <c r="C46" s="2">
        <v>323</v>
      </c>
      <c r="D46" s="3">
        <v>0.8613333333333333</v>
      </c>
      <c r="E46" s="1">
        <v>463</v>
      </c>
      <c r="F46" s="2">
        <v>411</v>
      </c>
      <c r="G46" s="3">
        <v>0.8876889848812095</v>
      </c>
      <c r="H46" s="1">
        <v>446</v>
      </c>
      <c r="I46" s="2">
        <v>379</v>
      </c>
      <c r="J46" s="3">
        <v>0.8497757847533632</v>
      </c>
      <c r="K46" s="1">
        <v>412</v>
      </c>
      <c r="L46" s="2">
        <v>350</v>
      </c>
      <c r="M46" s="3">
        <v>0.8495145631067961</v>
      </c>
      <c r="N46" s="1">
        <v>231</v>
      </c>
      <c r="O46" s="2">
        <v>195</v>
      </c>
      <c r="P46" s="3">
        <v>0.8441558441558441</v>
      </c>
      <c r="Q46" s="1">
        <v>184</v>
      </c>
      <c r="R46" s="13">
        <v>134</v>
      </c>
      <c r="S46" s="9">
        <v>0.7282608695652174</v>
      </c>
    </row>
    <row r="47" spans="1:19" s="4" customFormat="1" ht="12.75">
      <c r="A47" s="8" t="s">
        <v>27</v>
      </c>
      <c r="B47" s="1">
        <v>104</v>
      </c>
      <c r="C47" s="2">
        <v>89</v>
      </c>
      <c r="D47" s="3">
        <v>0.8557692307692307</v>
      </c>
      <c r="E47" s="1">
        <v>146</v>
      </c>
      <c r="F47" s="2">
        <v>125</v>
      </c>
      <c r="G47" s="3">
        <v>0.8561643835616438</v>
      </c>
      <c r="H47" s="1">
        <v>161</v>
      </c>
      <c r="I47" s="2">
        <v>139</v>
      </c>
      <c r="J47" s="3">
        <v>0.8633540372670807</v>
      </c>
      <c r="K47" s="1">
        <v>127</v>
      </c>
      <c r="L47" s="2">
        <v>108</v>
      </c>
      <c r="M47" s="3">
        <v>0.8503937007874016</v>
      </c>
      <c r="N47" s="1">
        <v>73</v>
      </c>
      <c r="O47" s="2">
        <v>63</v>
      </c>
      <c r="P47" s="3">
        <v>0.863013698630137</v>
      </c>
      <c r="Q47" s="1">
        <v>53</v>
      </c>
      <c r="R47" s="13">
        <v>43</v>
      </c>
      <c r="S47" s="9">
        <v>0.8113207547169812</v>
      </c>
    </row>
    <row r="48" spans="1:19" s="4" customFormat="1" ht="12.75">
      <c r="A48" s="8" t="s">
        <v>37</v>
      </c>
      <c r="B48" s="1">
        <v>448</v>
      </c>
      <c r="C48" s="2">
        <v>381</v>
      </c>
      <c r="D48" s="3">
        <v>0.8504464285714286</v>
      </c>
      <c r="E48" s="1">
        <v>322</v>
      </c>
      <c r="F48" s="2">
        <v>277</v>
      </c>
      <c r="G48" s="3">
        <v>0.860248447204969</v>
      </c>
      <c r="H48" s="1">
        <v>280</v>
      </c>
      <c r="I48" s="2">
        <v>245</v>
      </c>
      <c r="J48" s="3">
        <v>0.875</v>
      </c>
      <c r="K48" s="1">
        <v>240</v>
      </c>
      <c r="L48" s="2">
        <v>209</v>
      </c>
      <c r="M48" s="3">
        <v>0.8708333333333333</v>
      </c>
      <c r="N48" s="1">
        <v>207</v>
      </c>
      <c r="O48" s="2">
        <v>181</v>
      </c>
      <c r="P48" s="3">
        <v>0.8743961352657005</v>
      </c>
      <c r="Q48" s="1">
        <v>91</v>
      </c>
      <c r="R48" s="13">
        <v>79</v>
      </c>
      <c r="S48" s="9">
        <v>0.8681318681318682</v>
      </c>
    </row>
    <row r="49" spans="1:19" s="4" customFormat="1" ht="12.75">
      <c r="A49" s="8" t="s">
        <v>28</v>
      </c>
      <c r="B49" s="1">
        <v>63</v>
      </c>
      <c r="C49" s="2">
        <v>42</v>
      </c>
      <c r="D49" s="3">
        <v>0.6666666666666666</v>
      </c>
      <c r="E49" s="1">
        <v>26</v>
      </c>
      <c r="F49" s="2">
        <v>20</v>
      </c>
      <c r="G49" s="3">
        <v>0.7692307692307693</v>
      </c>
      <c r="H49" s="1">
        <v>96</v>
      </c>
      <c r="I49" s="2">
        <v>71</v>
      </c>
      <c r="J49" s="3">
        <v>0.7395833333333334</v>
      </c>
      <c r="K49" s="1">
        <v>108</v>
      </c>
      <c r="L49" s="2">
        <v>78</v>
      </c>
      <c r="M49" s="3">
        <v>0.7222222222222222</v>
      </c>
      <c r="N49" s="1">
        <v>462</v>
      </c>
      <c r="O49" s="2">
        <v>281</v>
      </c>
      <c r="P49" s="3">
        <v>0.6082251082251082</v>
      </c>
      <c r="Q49" s="1">
        <v>63</v>
      </c>
      <c r="R49" s="13">
        <v>48</v>
      </c>
      <c r="S49" s="9">
        <v>0.7619047619047619</v>
      </c>
    </row>
    <row r="50" spans="1:19" s="4" customFormat="1" ht="12.75">
      <c r="A50" s="8" t="s">
        <v>29</v>
      </c>
      <c r="B50" s="1">
        <v>177</v>
      </c>
      <c r="C50" s="2">
        <v>143</v>
      </c>
      <c r="D50" s="3">
        <v>0.807909604519774</v>
      </c>
      <c r="E50" s="1">
        <v>324</v>
      </c>
      <c r="F50" s="2">
        <v>233</v>
      </c>
      <c r="G50" s="3">
        <v>0.7191358024691358</v>
      </c>
      <c r="H50" s="1">
        <v>343</v>
      </c>
      <c r="I50" s="2">
        <v>269</v>
      </c>
      <c r="J50" s="3">
        <v>0.7842565597667639</v>
      </c>
      <c r="K50" s="1">
        <v>371</v>
      </c>
      <c r="L50" s="2">
        <v>283</v>
      </c>
      <c r="M50" s="3">
        <v>0.7628032345013477</v>
      </c>
      <c r="N50" s="1">
        <v>316</v>
      </c>
      <c r="O50" s="2">
        <v>232</v>
      </c>
      <c r="P50" s="3">
        <v>0.7341772151898734</v>
      </c>
      <c r="Q50" s="1">
        <v>130</v>
      </c>
      <c r="R50" s="13">
        <v>97</v>
      </c>
      <c r="S50" s="9">
        <v>0.7461538461538462</v>
      </c>
    </row>
    <row r="51" spans="1:19" s="4" customFormat="1" ht="12.75">
      <c r="A51" s="8" t="s">
        <v>30</v>
      </c>
      <c r="B51" s="1">
        <v>740</v>
      </c>
      <c r="C51" s="2">
        <v>551</v>
      </c>
      <c r="D51" s="3">
        <v>0.7445945945945946</v>
      </c>
      <c r="E51" s="1">
        <v>920</v>
      </c>
      <c r="F51" s="2">
        <v>665</v>
      </c>
      <c r="G51" s="3">
        <v>0.7228260869565217</v>
      </c>
      <c r="H51" s="1">
        <v>836</v>
      </c>
      <c r="I51" s="2">
        <v>597</v>
      </c>
      <c r="J51" s="3">
        <v>0.7141148325358851</v>
      </c>
      <c r="K51" s="1">
        <v>1037</v>
      </c>
      <c r="L51" s="2">
        <v>704</v>
      </c>
      <c r="M51" s="3">
        <v>0.6788813886210222</v>
      </c>
      <c r="N51" s="1">
        <v>1487</v>
      </c>
      <c r="O51" s="2">
        <v>891</v>
      </c>
      <c r="P51" s="3">
        <v>0.5991930060524546</v>
      </c>
      <c r="Q51" s="1">
        <v>746</v>
      </c>
      <c r="R51" s="13">
        <v>495</v>
      </c>
      <c r="S51" s="9">
        <v>0.6635388739946381</v>
      </c>
    </row>
    <row r="52" spans="1:19" s="4" customFormat="1" ht="12.75">
      <c r="A52" s="8" t="s">
        <v>31</v>
      </c>
      <c r="B52" s="1">
        <v>49</v>
      </c>
      <c r="C52" s="2">
        <v>41</v>
      </c>
      <c r="D52" s="3">
        <v>0.8367346938775511</v>
      </c>
      <c r="E52" s="1">
        <v>70</v>
      </c>
      <c r="F52" s="2">
        <v>60</v>
      </c>
      <c r="G52" s="3">
        <v>0.8571428571428571</v>
      </c>
      <c r="H52" s="1">
        <v>105</v>
      </c>
      <c r="I52" s="2">
        <v>87</v>
      </c>
      <c r="J52" s="3">
        <v>0.8285714285714286</v>
      </c>
      <c r="K52" s="1">
        <v>205</v>
      </c>
      <c r="L52" s="2">
        <v>166</v>
      </c>
      <c r="M52" s="3">
        <v>0.8097560975609757</v>
      </c>
      <c r="N52" s="1">
        <v>102</v>
      </c>
      <c r="O52" s="2">
        <v>79</v>
      </c>
      <c r="P52" s="3">
        <v>0.7745098039215687</v>
      </c>
      <c r="Q52" s="1">
        <v>16</v>
      </c>
      <c r="R52" s="13">
        <v>14</v>
      </c>
      <c r="S52" s="9">
        <v>0.875</v>
      </c>
    </row>
    <row r="53" spans="1:19" s="4" customFormat="1" ht="12.75">
      <c r="A53" s="8" t="s">
        <v>32</v>
      </c>
      <c r="B53" s="1">
        <v>1203</v>
      </c>
      <c r="C53" s="2">
        <v>910</v>
      </c>
      <c r="D53" s="3">
        <v>0.7564422277639236</v>
      </c>
      <c r="E53" s="1">
        <v>1455</v>
      </c>
      <c r="F53" s="2">
        <v>1117</v>
      </c>
      <c r="G53" s="3">
        <v>0.7676975945017183</v>
      </c>
      <c r="H53" s="1">
        <v>1544</v>
      </c>
      <c r="I53" s="2">
        <v>1171</v>
      </c>
      <c r="J53" s="3">
        <v>0.758419689119171</v>
      </c>
      <c r="K53" s="1">
        <v>1430</v>
      </c>
      <c r="L53" s="2">
        <v>1046</v>
      </c>
      <c r="M53" s="3">
        <v>0.7314685314685314</v>
      </c>
      <c r="N53" s="1">
        <v>706</v>
      </c>
      <c r="O53" s="2">
        <v>511</v>
      </c>
      <c r="P53" s="3">
        <v>0.7237960339943342</v>
      </c>
      <c r="Q53" s="1">
        <v>1636</v>
      </c>
      <c r="R53" s="13">
        <v>1248</v>
      </c>
      <c r="S53" s="9">
        <v>0.7628361858190709</v>
      </c>
    </row>
    <row r="54" spans="1:19" s="4" customFormat="1" ht="12.75">
      <c r="A54" s="8" t="s">
        <v>33</v>
      </c>
      <c r="B54" s="1">
        <v>35</v>
      </c>
      <c r="C54" s="2">
        <v>29</v>
      </c>
      <c r="D54" s="3">
        <v>0.8285714285714286</v>
      </c>
      <c r="E54" s="1">
        <v>63</v>
      </c>
      <c r="F54" s="2">
        <v>60</v>
      </c>
      <c r="G54" s="3">
        <v>0.9523809523809523</v>
      </c>
      <c r="H54" s="1">
        <v>83</v>
      </c>
      <c r="I54" s="2">
        <v>68</v>
      </c>
      <c r="J54" s="3">
        <v>0.8192771084337349</v>
      </c>
      <c r="K54" s="1">
        <v>195</v>
      </c>
      <c r="L54" s="2">
        <v>129</v>
      </c>
      <c r="M54" s="3">
        <v>0.6615384615384615</v>
      </c>
      <c r="N54" s="1">
        <v>49</v>
      </c>
      <c r="O54" s="2">
        <v>38</v>
      </c>
      <c r="P54" s="3">
        <v>0.7755102040816326</v>
      </c>
      <c r="Q54" s="1" t="s">
        <v>38</v>
      </c>
      <c r="R54" s="13" t="s">
        <v>38</v>
      </c>
      <c r="S54" s="9">
        <v>0.6</v>
      </c>
    </row>
    <row r="55" spans="1:20" s="6" customFormat="1" ht="13.5" thickBot="1">
      <c r="A55" s="24" t="s">
        <v>34</v>
      </c>
      <c r="B55" s="25">
        <v>75</v>
      </c>
      <c r="C55" s="26">
        <v>59</v>
      </c>
      <c r="D55" s="27">
        <v>0.7866666666666666</v>
      </c>
      <c r="E55" s="25">
        <v>115</v>
      </c>
      <c r="F55" s="26">
        <v>81</v>
      </c>
      <c r="G55" s="27">
        <v>0.7043478260869566</v>
      </c>
      <c r="H55" s="25">
        <v>163</v>
      </c>
      <c r="I55" s="26">
        <v>128</v>
      </c>
      <c r="J55" s="27">
        <v>0.7852760736196319</v>
      </c>
      <c r="K55" s="25">
        <v>208</v>
      </c>
      <c r="L55" s="26">
        <v>154</v>
      </c>
      <c r="M55" s="27">
        <v>0.7403846153846154</v>
      </c>
      <c r="N55" s="25">
        <v>349</v>
      </c>
      <c r="O55" s="26">
        <v>246</v>
      </c>
      <c r="P55" s="27">
        <v>0.7048710601719198</v>
      </c>
      <c r="Q55" s="25">
        <v>15</v>
      </c>
      <c r="R55" s="36">
        <v>10</v>
      </c>
      <c r="S55" s="28">
        <v>0.6666666666666666</v>
      </c>
      <c r="T55" s="4"/>
    </row>
    <row r="56" spans="1:20" ht="14.25" thickBot="1" thickTop="1">
      <c r="A56" s="10" t="s">
        <v>36</v>
      </c>
      <c r="B56" s="31">
        <v>9332</v>
      </c>
      <c r="C56" s="32">
        <v>7475</v>
      </c>
      <c r="D56" s="23">
        <v>0.8010072867552508</v>
      </c>
      <c r="E56" s="31">
        <v>10317</v>
      </c>
      <c r="F56" s="32">
        <v>8040</v>
      </c>
      <c r="G56" s="33">
        <v>0.7792963070660076</v>
      </c>
      <c r="H56" s="31">
        <v>10944</v>
      </c>
      <c r="I56" s="32">
        <v>8382</v>
      </c>
      <c r="J56" s="33">
        <v>0.7658991228070176</v>
      </c>
      <c r="K56" s="31">
        <v>11699</v>
      </c>
      <c r="L56" s="32">
        <v>8585</v>
      </c>
      <c r="M56" s="33">
        <v>0.7338234037097188</v>
      </c>
      <c r="N56" s="31">
        <v>14839</v>
      </c>
      <c r="O56" s="32">
        <v>10030</v>
      </c>
      <c r="P56" s="33">
        <v>0.6759215580564728</v>
      </c>
      <c r="Q56" s="31">
        <v>8328</v>
      </c>
      <c r="R56" s="34">
        <v>6121</v>
      </c>
      <c r="S56" s="35">
        <v>0.7349903938520653</v>
      </c>
      <c r="T56" s="6"/>
    </row>
    <row r="57" ht="11.25" customHeight="1"/>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0" t="s">
        <v>55</v>
      </c>
      <c r="D59" s="70"/>
      <c r="E59" s="70"/>
      <c r="F59" s="70"/>
      <c r="G59" s="70"/>
      <c r="H59" s="70"/>
      <c r="I59" s="70"/>
      <c r="J59" s="70"/>
      <c r="K59" s="70"/>
      <c r="L59" s="70"/>
      <c r="M59" s="70"/>
      <c r="N59" s="70"/>
      <c r="O59" s="70"/>
      <c r="P59" s="70"/>
      <c r="Q59" s="70"/>
      <c r="R59" s="70"/>
      <c r="S59" s="70"/>
      <c r="T59" s="45"/>
      <c r="U59" s="45"/>
    </row>
    <row r="60" spans="1:20" s="44" customFormat="1" ht="12.75" customHeight="1">
      <c r="A60" s="72" t="s">
        <v>6</v>
      </c>
      <c r="B60" s="72"/>
      <c r="C60" s="70" t="s">
        <v>56</v>
      </c>
      <c r="D60" s="70"/>
      <c r="E60" s="70"/>
      <c r="F60" s="70"/>
      <c r="G60" s="70"/>
      <c r="H60" s="70"/>
      <c r="I60" s="70"/>
      <c r="J60" s="70"/>
      <c r="K60" s="70"/>
      <c r="L60" s="70"/>
      <c r="M60" s="70"/>
      <c r="N60" s="70"/>
      <c r="O60" s="70"/>
      <c r="P60" s="70"/>
      <c r="Q60" s="70"/>
      <c r="R60" s="70"/>
      <c r="S60" s="70"/>
      <c r="T60" s="45"/>
    </row>
    <row r="61" spans="1:21" s="44" customFormat="1" ht="22.5">
      <c r="A61" s="59" t="s">
        <v>7</v>
      </c>
      <c r="B61" s="60"/>
      <c r="C61" s="70" t="s">
        <v>40</v>
      </c>
      <c r="D61" s="70"/>
      <c r="E61" s="70"/>
      <c r="F61" s="70"/>
      <c r="G61" s="70"/>
      <c r="H61" s="70"/>
      <c r="I61" s="70"/>
      <c r="J61" s="70"/>
      <c r="K61" s="70"/>
      <c r="L61" s="70"/>
      <c r="M61" s="70"/>
      <c r="N61" s="70"/>
      <c r="O61" s="70"/>
      <c r="P61" s="70"/>
      <c r="Q61" s="70"/>
      <c r="R61" s="70"/>
      <c r="S61" s="70"/>
      <c r="T61" s="45"/>
      <c r="U61" s="46"/>
    </row>
    <row r="62" spans="1:21" s="46" customFormat="1" ht="22.5" customHeight="1">
      <c r="A62" s="72" t="s">
        <v>41</v>
      </c>
      <c r="B62" s="72"/>
      <c r="C62" s="70" t="s">
        <v>48</v>
      </c>
      <c r="D62" s="70"/>
      <c r="E62" s="70"/>
      <c r="F62" s="70"/>
      <c r="G62" s="70"/>
      <c r="H62" s="70"/>
      <c r="I62" s="70"/>
      <c r="J62" s="70"/>
      <c r="K62" s="70"/>
      <c r="L62" s="70"/>
      <c r="M62" s="70"/>
      <c r="N62" s="70"/>
      <c r="O62" s="70"/>
      <c r="P62" s="70"/>
      <c r="Q62" s="70"/>
      <c r="R62" s="70"/>
      <c r="S62" s="70"/>
      <c r="T62" s="54"/>
      <c r="U62" s="44"/>
    </row>
    <row r="63" spans="1:20" s="44" customFormat="1" ht="23.25" customHeight="1">
      <c r="A63" s="72" t="s">
        <v>14</v>
      </c>
      <c r="B63" s="72"/>
      <c r="C63" s="70" t="s">
        <v>42</v>
      </c>
      <c r="D63" s="70"/>
      <c r="E63" s="70"/>
      <c r="F63" s="70"/>
      <c r="G63" s="70"/>
      <c r="H63" s="70"/>
      <c r="I63" s="70"/>
      <c r="J63" s="70"/>
      <c r="K63" s="70"/>
      <c r="L63" s="70"/>
      <c r="M63" s="70"/>
      <c r="N63" s="70"/>
      <c r="O63" s="70"/>
      <c r="P63" s="70"/>
      <c r="Q63" s="70"/>
      <c r="R63" s="70"/>
      <c r="S63" s="70"/>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2" t="s">
        <v>5</v>
      </c>
      <c r="B65" s="72"/>
      <c r="C65" s="70" t="s">
        <v>43</v>
      </c>
      <c r="D65" s="70"/>
      <c r="E65" s="70"/>
      <c r="F65" s="70"/>
      <c r="G65" s="70"/>
      <c r="H65" s="70"/>
      <c r="I65" s="70"/>
      <c r="J65" s="70"/>
      <c r="K65" s="70"/>
      <c r="L65" s="70"/>
      <c r="M65" s="70"/>
      <c r="N65" s="70"/>
      <c r="O65" s="70"/>
      <c r="P65" s="70"/>
      <c r="Q65" s="70"/>
      <c r="R65" s="70"/>
      <c r="S65" s="70"/>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7.5" customHeight="1">
      <c r="A67" s="71" t="s">
        <v>44</v>
      </c>
      <c r="B67" s="71"/>
      <c r="C67" s="71"/>
      <c r="D67" s="71"/>
      <c r="E67" s="71"/>
      <c r="F67" s="71"/>
      <c r="G67" s="71"/>
      <c r="H67" s="71"/>
      <c r="I67" s="71"/>
      <c r="J67" s="71"/>
      <c r="K67" s="71"/>
      <c r="L67" s="71"/>
      <c r="M67" s="71"/>
      <c r="N67" s="71"/>
      <c r="O67" s="71"/>
      <c r="P67" s="71"/>
      <c r="Q67" s="71"/>
      <c r="R67" s="71"/>
      <c r="S67" s="71"/>
      <c r="T67" s="55"/>
    </row>
    <row r="68" spans="1:20" ht="12.75">
      <c r="A68" s="44"/>
      <c r="B68" s="44"/>
      <c r="C68" s="44"/>
      <c r="D68" s="44"/>
      <c r="E68" s="44"/>
      <c r="F68" s="44"/>
      <c r="G68" s="44"/>
      <c r="H68" s="44"/>
      <c r="I68" s="44"/>
      <c r="J68" s="44"/>
      <c r="K68" s="44"/>
      <c r="L68" s="44"/>
      <c r="M68" s="44"/>
      <c r="N68" s="44"/>
      <c r="O68" s="44"/>
      <c r="P68" s="44"/>
      <c r="Q68" s="44"/>
      <c r="R68" s="51"/>
      <c r="S68" s="44"/>
      <c r="T68" s="44"/>
    </row>
  </sheetData>
  <sheetProtection/>
  <mergeCells count="26">
    <mergeCell ref="A1:R1"/>
    <mergeCell ref="A4:S4"/>
    <mergeCell ref="A2:R2"/>
    <mergeCell ref="H7:J7"/>
    <mergeCell ref="K7:M7"/>
    <mergeCell ref="N7:P7"/>
    <mergeCell ref="Q7:S7"/>
    <mergeCell ref="B7:D7"/>
    <mergeCell ref="E7:G7"/>
    <mergeCell ref="A62:B62"/>
    <mergeCell ref="C59:S59"/>
    <mergeCell ref="A63:B63"/>
    <mergeCell ref="C63:S63"/>
    <mergeCell ref="C60:S60"/>
    <mergeCell ref="C61:S61"/>
    <mergeCell ref="C62:S62"/>
    <mergeCell ref="B33:D33"/>
    <mergeCell ref="E33:G33"/>
    <mergeCell ref="C65:S65"/>
    <mergeCell ref="A67:S67"/>
    <mergeCell ref="A65:B65"/>
    <mergeCell ref="N33:P33"/>
    <mergeCell ref="Q33:S33"/>
    <mergeCell ref="H33:J33"/>
    <mergeCell ref="K33:M33"/>
    <mergeCell ref="A60:B60"/>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03937007874015748" footer="0.5118110236220472"/>
  <pageSetup fitToHeight="0"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4"/>
  <dimension ref="A1:X68"/>
  <sheetViews>
    <sheetView zoomScaleSheetLayoutView="100" zoomScalePageLayoutView="0" workbookViewId="0" topLeftCell="A1">
      <selection activeCell="A1" sqref="A1:IV16384"/>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9" t="s">
        <v>49</v>
      </c>
      <c r="B1" s="80"/>
      <c r="C1" s="80"/>
      <c r="D1" s="80"/>
      <c r="E1" s="80"/>
      <c r="F1" s="80"/>
      <c r="G1" s="80"/>
      <c r="H1" s="80"/>
      <c r="I1" s="80"/>
      <c r="J1" s="80"/>
      <c r="K1" s="80"/>
      <c r="L1" s="80"/>
      <c r="M1" s="80"/>
      <c r="N1" s="80"/>
      <c r="O1" s="80"/>
      <c r="P1" s="80"/>
      <c r="Q1" s="80"/>
      <c r="R1" s="80"/>
    </row>
    <row r="2" spans="1:18" ht="15">
      <c r="A2" s="81" t="str">
        <f>'6 Months'!A2:R2</f>
        <v>Reporting Period: 12 month period ending  December 2009</v>
      </c>
      <c r="B2" s="81"/>
      <c r="C2" s="81"/>
      <c r="D2" s="81"/>
      <c r="E2" s="81"/>
      <c r="F2" s="81"/>
      <c r="G2" s="81"/>
      <c r="H2" s="81"/>
      <c r="I2" s="81"/>
      <c r="J2" s="81"/>
      <c r="K2" s="81"/>
      <c r="L2" s="81"/>
      <c r="M2" s="81"/>
      <c r="N2" s="81"/>
      <c r="O2" s="81"/>
      <c r="P2" s="81"/>
      <c r="Q2" s="81"/>
      <c r="R2" s="81"/>
    </row>
    <row r="3" spans="1:18" ht="12.75">
      <c r="A3" s="12"/>
      <c r="C3" s="37" t="str">
        <f>'6 Months'!C3</f>
        <v>Report run date: 11 March 2010</v>
      </c>
      <c r="D3" s="12"/>
      <c r="E3" s="12"/>
      <c r="F3" s="12"/>
      <c r="G3" s="12"/>
      <c r="H3" s="12"/>
      <c r="I3" s="12"/>
      <c r="J3" s="12"/>
      <c r="K3" s="12"/>
      <c r="L3" s="12"/>
      <c r="M3" s="12"/>
      <c r="N3" s="12"/>
      <c r="O3" s="12"/>
      <c r="P3" s="12"/>
      <c r="Q3" s="12"/>
      <c r="R3" s="12"/>
    </row>
    <row r="4" spans="1:19" ht="37.5" customHeight="1">
      <c r="A4" s="82" t="s">
        <v>62</v>
      </c>
      <c r="B4" s="82"/>
      <c r="C4" s="82"/>
      <c r="D4" s="82"/>
      <c r="E4" s="82"/>
      <c r="F4" s="82"/>
      <c r="G4" s="82"/>
      <c r="H4" s="82"/>
      <c r="I4" s="82"/>
      <c r="J4" s="82"/>
      <c r="K4" s="82"/>
      <c r="L4" s="82"/>
      <c r="M4" s="82"/>
      <c r="N4" s="82"/>
      <c r="O4" s="82"/>
      <c r="P4" s="82"/>
      <c r="Q4" s="82"/>
      <c r="R4" s="82"/>
      <c r="S4" s="82"/>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6392</v>
      </c>
      <c r="C9" s="16">
        <v>5352</v>
      </c>
      <c r="D9" s="17">
        <v>0.83729662077597</v>
      </c>
      <c r="E9" s="15">
        <v>1732</v>
      </c>
      <c r="F9" s="15">
        <v>1492</v>
      </c>
      <c r="G9" s="17">
        <v>0.8198614318706697</v>
      </c>
      <c r="H9" s="15">
        <v>769</v>
      </c>
      <c r="I9" s="15">
        <v>597</v>
      </c>
      <c r="J9" s="17">
        <v>0.776332899869961</v>
      </c>
      <c r="K9" s="15">
        <v>1313</v>
      </c>
      <c r="L9" s="15">
        <v>1107</v>
      </c>
      <c r="M9" s="17">
        <v>0.8431073876618431</v>
      </c>
      <c r="N9" s="15">
        <v>1390</v>
      </c>
      <c r="O9" s="15">
        <v>1231</v>
      </c>
      <c r="P9" s="17">
        <v>0.8856115107913669</v>
      </c>
      <c r="Q9" s="15">
        <v>1188</v>
      </c>
      <c r="R9" s="15">
        <v>925</v>
      </c>
      <c r="S9" s="18">
        <v>0.7786195286195287</v>
      </c>
    </row>
    <row r="10" spans="1:19" s="4" customFormat="1" ht="12.75">
      <c r="A10" s="8" t="s">
        <v>16</v>
      </c>
      <c r="B10" s="1">
        <v>3142</v>
      </c>
      <c r="C10" s="2">
        <v>2314</v>
      </c>
      <c r="D10" s="3">
        <v>0.7364735837046468</v>
      </c>
      <c r="E10" s="1">
        <v>1299</v>
      </c>
      <c r="F10" s="1">
        <v>1031</v>
      </c>
      <c r="G10" s="3">
        <v>0.7913779830638953</v>
      </c>
      <c r="H10" s="1">
        <v>1299</v>
      </c>
      <c r="I10" s="1">
        <v>889</v>
      </c>
      <c r="J10" s="3">
        <v>0.6843725943033102</v>
      </c>
      <c r="K10" s="1">
        <v>64</v>
      </c>
      <c r="L10" s="1">
        <v>51</v>
      </c>
      <c r="M10" s="3">
        <v>0.796875</v>
      </c>
      <c r="N10" s="1">
        <v>141</v>
      </c>
      <c r="O10" s="1">
        <v>122</v>
      </c>
      <c r="P10" s="3">
        <v>0.8652482269503546</v>
      </c>
      <c r="Q10" s="1">
        <v>339</v>
      </c>
      <c r="R10" s="1">
        <v>221</v>
      </c>
      <c r="S10" s="9">
        <v>0.6519174041297935</v>
      </c>
    </row>
    <row r="11" spans="1:19" s="4" customFormat="1" ht="12.75">
      <c r="A11" s="8" t="s">
        <v>17</v>
      </c>
      <c r="B11" s="1">
        <v>6954</v>
      </c>
      <c r="C11" s="2">
        <v>6060</v>
      </c>
      <c r="D11" s="3">
        <v>0.8714408973252804</v>
      </c>
      <c r="E11" s="1">
        <v>3825</v>
      </c>
      <c r="F11" s="1">
        <v>3408</v>
      </c>
      <c r="G11" s="3">
        <v>0.8820915032679738</v>
      </c>
      <c r="H11" s="1">
        <v>1015</v>
      </c>
      <c r="I11" s="1">
        <v>868</v>
      </c>
      <c r="J11" s="3">
        <v>0.8551724137931035</v>
      </c>
      <c r="K11" s="1">
        <v>277</v>
      </c>
      <c r="L11" s="1">
        <v>241</v>
      </c>
      <c r="M11" s="3">
        <v>0.8700361010830325</v>
      </c>
      <c r="N11" s="1">
        <v>517</v>
      </c>
      <c r="O11" s="1">
        <v>452</v>
      </c>
      <c r="P11" s="3">
        <v>0.874274661508704</v>
      </c>
      <c r="Q11" s="1">
        <v>1320</v>
      </c>
      <c r="R11" s="1">
        <v>1091</v>
      </c>
      <c r="S11" s="9">
        <v>0.8265151515151515</v>
      </c>
    </row>
    <row r="12" spans="1:19" s="4" customFormat="1" ht="12.75">
      <c r="A12" s="8" t="s">
        <v>18</v>
      </c>
      <c r="B12" s="1">
        <v>3991</v>
      </c>
      <c r="C12" s="2">
        <v>3521</v>
      </c>
      <c r="D12" s="3">
        <v>0.8822350288148334</v>
      </c>
      <c r="E12" s="1">
        <v>1681</v>
      </c>
      <c r="F12" s="1">
        <v>1528</v>
      </c>
      <c r="G12" s="3">
        <v>0.9066032123735871</v>
      </c>
      <c r="H12" s="1">
        <v>743</v>
      </c>
      <c r="I12" s="1">
        <v>630</v>
      </c>
      <c r="J12" s="3">
        <v>0.847913862718708</v>
      </c>
      <c r="K12" s="1">
        <v>434</v>
      </c>
      <c r="L12" s="1">
        <v>388</v>
      </c>
      <c r="M12" s="3">
        <v>0.8940092165898618</v>
      </c>
      <c r="N12" s="1">
        <v>446</v>
      </c>
      <c r="O12" s="1">
        <v>412</v>
      </c>
      <c r="P12" s="3">
        <v>0.9237668161434978</v>
      </c>
      <c r="Q12" s="1">
        <v>687</v>
      </c>
      <c r="R12" s="1">
        <v>563</v>
      </c>
      <c r="S12" s="9">
        <v>0.8195050946142649</v>
      </c>
    </row>
    <row r="13" spans="1:19" s="4" customFormat="1" ht="12.75">
      <c r="A13" s="8" t="s">
        <v>19</v>
      </c>
      <c r="B13" s="1">
        <v>9117</v>
      </c>
      <c r="C13" s="2">
        <v>7454</v>
      </c>
      <c r="D13" s="3">
        <v>0.8175935066359548</v>
      </c>
      <c r="E13" s="1">
        <v>1229</v>
      </c>
      <c r="F13" s="1">
        <v>1075</v>
      </c>
      <c r="G13" s="3">
        <v>0.8649308380797396</v>
      </c>
      <c r="H13" s="1">
        <v>2664</v>
      </c>
      <c r="I13" s="1">
        <v>1924</v>
      </c>
      <c r="J13" s="3">
        <v>0.7222222222222222</v>
      </c>
      <c r="K13" s="1">
        <v>2983</v>
      </c>
      <c r="L13" s="1">
        <v>2479</v>
      </c>
      <c r="M13" s="3">
        <v>0.8310425745893396</v>
      </c>
      <c r="N13" s="1">
        <v>1267</v>
      </c>
      <c r="O13" s="1">
        <v>1164</v>
      </c>
      <c r="P13" s="3">
        <v>0.9187056037884768</v>
      </c>
      <c r="Q13" s="1">
        <v>974</v>
      </c>
      <c r="R13" s="1">
        <v>812</v>
      </c>
      <c r="S13" s="9">
        <v>0.8336755646817249</v>
      </c>
    </row>
    <row r="14" spans="1:19" s="4" customFormat="1" ht="12.75">
      <c r="A14" s="8" t="s">
        <v>20</v>
      </c>
      <c r="B14" s="1">
        <v>2323</v>
      </c>
      <c r="C14" s="2">
        <v>2075</v>
      </c>
      <c r="D14" s="3">
        <v>0.8932414980628498</v>
      </c>
      <c r="E14" s="1">
        <v>1025</v>
      </c>
      <c r="F14" s="1">
        <v>935</v>
      </c>
      <c r="G14" s="3">
        <v>0.911219512195122</v>
      </c>
      <c r="H14" s="1">
        <v>992</v>
      </c>
      <c r="I14" s="1">
        <v>867</v>
      </c>
      <c r="J14" s="3">
        <v>0.873991935483871</v>
      </c>
      <c r="K14" s="1">
        <v>104</v>
      </c>
      <c r="L14" s="1">
        <v>92</v>
      </c>
      <c r="M14" s="3">
        <v>0.8846153846153846</v>
      </c>
      <c r="N14" s="1">
        <v>54</v>
      </c>
      <c r="O14" s="1">
        <v>52</v>
      </c>
      <c r="P14" s="3">
        <v>0.9629629629629629</v>
      </c>
      <c r="Q14" s="1">
        <v>148</v>
      </c>
      <c r="R14" s="1">
        <v>129</v>
      </c>
      <c r="S14" s="9">
        <v>0.8716216216216216</v>
      </c>
    </row>
    <row r="15" spans="1:19" s="4" customFormat="1" ht="12.75">
      <c r="A15" s="8" t="s">
        <v>21</v>
      </c>
      <c r="B15" s="1">
        <v>2220</v>
      </c>
      <c r="C15" s="2">
        <v>1931</v>
      </c>
      <c r="D15" s="3">
        <v>0.8698198198198198</v>
      </c>
      <c r="E15" s="1">
        <v>856</v>
      </c>
      <c r="F15" s="1">
        <v>768</v>
      </c>
      <c r="G15" s="3">
        <v>0.8913551401869159</v>
      </c>
      <c r="H15" s="1">
        <v>620</v>
      </c>
      <c r="I15" s="1">
        <v>534</v>
      </c>
      <c r="J15" s="3">
        <v>0.8612903225806452</v>
      </c>
      <c r="K15" s="1">
        <v>246</v>
      </c>
      <c r="L15" s="1">
        <v>223</v>
      </c>
      <c r="M15" s="3">
        <v>0.9065040650406504</v>
      </c>
      <c r="N15" s="1">
        <v>191</v>
      </c>
      <c r="O15" s="1">
        <v>171</v>
      </c>
      <c r="P15" s="3">
        <v>0.8952879581151832</v>
      </c>
      <c r="Q15" s="1">
        <v>307</v>
      </c>
      <c r="R15" s="1">
        <v>235</v>
      </c>
      <c r="S15" s="9">
        <v>0.7654723127035831</v>
      </c>
    </row>
    <row r="16" spans="1:19" s="4" customFormat="1" ht="12.75">
      <c r="A16" s="8" t="s">
        <v>22</v>
      </c>
      <c r="B16" s="1">
        <v>1758</v>
      </c>
      <c r="C16" s="2">
        <v>1269</v>
      </c>
      <c r="D16" s="3">
        <v>0.7218430034129693</v>
      </c>
      <c r="E16" s="1">
        <v>548</v>
      </c>
      <c r="F16" s="1">
        <v>437</v>
      </c>
      <c r="G16" s="3">
        <v>0.791970802919708</v>
      </c>
      <c r="H16" s="1">
        <v>959</v>
      </c>
      <c r="I16" s="1">
        <v>634</v>
      </c>
      <c r="J16" s="3">
        <v>0.6611053180396246</v>
      </c>
      <c r="K16" s="1">
        <v>50</v>
      </c>
      <c r="L16" s="1">
        <v>39</v>
      </c>
      <c r="M16" s="3">
        <v>0.78</v>
      </c>
      <c r="N16" s="1">
        <v>49</v>
      </c>
      <c r="O16" s="1">
        <v>40</v>
      </c>
      <c r="P16" s="3">
        <v>0.8163265306122449</v>
      </c>
      <c r="Q16" s="1">
        <v>152</v>
      </c>
      <c r="R16" s="1">
        <v>119</v>
      </c>
      <c r="S16" s="9">
        <v>0.7828947368421053</v>
      </c>
    </row>
    <row r="17" spans="1:19" s="4" customFormat="1" ht="12.75">
      <c r="A17" s="8" t="s">
        <v>23</v>
      </c>
      <c r="B17" s="1">
        <v>2381</v>
      </c>
      <c r="C17" s="2">
        <v>1920</v>
      </c>
      <c r="D17" s="3">
        <v>0.8063838723225536</v>
      </c>
      <c r="E17" s="1">
        <v>1084</v>
      </c>
      <c r="F17" s="1">
        <v>920</v>
      </c>
      <c r="G17" s="3">
        <v>0.8422509225092251</v>
      </c>
      <c r="H17" s="1">
        <v>818</v>
      </c>
      <c r="I17" s="1">
        <v>611</v>
      </c>
      <c r="J17" s="3">
        <v>0.7469437652811736</v>
      </c>
      <c r="K17" s="1">
        <v>88</v>
      </c>
      <c r="L17" s="1">
        <v>66</v>
      </c>
      <c r="M17" s="3">
        <v>0.75</v>
      </c>
      <c r="N17" s="1">
        <v>104</v>
      </c>
      <c r="O17" s="1">
        <v>95</v>
      </c>
      <c r="P17" s="3">
        <v>0.9134615384615384</v>
      </c>
      <c r="Q17" s="1">
        <v>287</v>
      </c>
      <c r="R17" s="1">
        <v>228</v>
      </c>
      <c r="S17" s="9">
        <v>0.794425087108014</v>
      </c>
    </row>
    <row r="18" spans="1:19" s="4" customFormat="1" ht="12.75">
      <c r="A18" s="8" t="s">
        <v>24</v>
      </c>
      <c r="B18" s="1">
        <v>1752</v>
      </c>
      <c r="C18" s="2">
        <v>1497</v>
      </c>
      <c r="D18" s="3">
        <v>0.8544520547945206</v>
      </c>
      <c r="E18" s="1">
        <v>1047</v>
      </c>
      <c r="F18" s="1">
        <v>918</v>
      </c>
      <c r="G18" s="3">
        <v>0.8681948424068768</v>
      </c>
      <c r="H18" s="1">
        <v>317</v>
      </c>
      <c r="I18" s="1">
        <v>278</v>
      </c>
      <c r="J18" s="3">
        <v>0.8769716088328076</v>
      </c>
      <c r="K18" s="1">
        <v>46</v>
      </c>
      <c r="L18" s="1">
        <v>39</v>
      </c>
      <c r="M18" s="3">
        <v>0.8478260869565217</v>
      </c>
      <c r="N18" s="1">
        <v>76</v>
      </c>
      <c r="O18" s="1">
        <v>69</v>
      </c>
      <c r="P18" s="3">
        <v>0.9078947368421053</v>
      </c>
      <c r="Q18" s="1">
        <v>266</v>
      </c>
      <c r="R18" s="1">
        <v>193</v>
      </c>
      <c r="S18" s="9">
        <v>0.7255639097744361</v>
      </c>
    </row>
    <row r="19" spans="1:19" s="4" customFormat="1" ht="12.75">
      <c r="A19" s="8" t="s">
        <v>25</v>
      </c>
      <c r="B19" s="1">
        <v>2513</v>
      </c>
      <c r="C19" s="2">
        <v>1854</v>
      </c>
      <c r="D19" s="3">
        <v>0.7377636291285317</v>
      </c>
      <c r="E19" s="1">
        <v>849</v>
      </c>
      <c r="F19" s="1">
        <v>668</v>
      </c>
      <c r="G19" s="3">
        <v>0.773851590106007</v>
      </c>
      <c r="H19" s="1">
        <v>1356</v>
      </c>
      <c r="I19" s="1">
        <v>959</v>
      </c>
      <c r="J19" s="3">
        <v>0.7072271386430679</v>
      </c>
      <c r="K19" s="1">
        <v>42</v>
      </c>
      <c r="L19" s="1">
        <v>31</v>
      </c>
      <c r="M19" s="3">
        <v>0.7380952380952381</v>
      </c>
      <c r="N19" s="1">
        <v>54</v>
      </c>
      <c r="O19" s="1">
        <v>47</v>
      </c>
      <c r="P19" s="3">
        <v>0.8703703703703703</v>
      </c>
      <c r="Q19" s="1">
        <v>212</v>
      </c>
      <c r="R19" s="1">
        <v>149</v>
      </c>
      <c r="S19" s="9">
        <v>0.7028301886792453</v>
      </c>
    </row>
    <row r="20" spans="1:19" s="4" customFormat="1" ht="12.75">
      <c r="A20" s="8" t="s">
        <v>26</v>
      </c>
      <c r="B20" s="1">
        <v>2141</v>
      </c>
      <c r="C20" s="2">
        <v>1944</v>
      </c>
      <c r="D20" s="3">
        <v>0.9079869219990658</v>
      </c>
      <c r="E20" s="1">
        <v>1398</v>
      </c>
      <c r="F20" s="1">
        <v>1300</v>
      </c>
      <c r="G20" s="3">
        <v>0.9256080114449213</v>
      </c>
      <c r="H20" s="1">
        <v>327</v>
      </c>
      <c r="I20" s="1">
        <v>299</v>
      </c>
      <c r="J20" s="3">
        <v>0.9143730886850153</v>
      </c>
      <c r="K20" s="1">
        <v>60</v>
      </c>
      <c r="L20" s="1">
        <v>53</v>
      </c>
      <c r="M20" s="3">
        <v>0.8833333333333333</v>
      </c>
      <c r="N20" s="1">
        <v>77</v>
      </c>
      <c r="O20" s="1">
        <v>70</v>
      </c>
      <c r="P20" s="3">
        <v>0.9090909090909091</v>
      </c>
      <c r="Q20" s="1">
        <v>279</v>
      </c>
      <c r="R20" s="1">
        <v>222</v>
      </c>
      <c r="S20" s="9">
        <v>0.7956989247311828</v>
      </c>
    </row>
    <row r="21" spans="1:19" s="4" customFormat="1" ht="12.75">
      <c r="A21" s="8" t="s">
        <v>27</v>
      </c>
      <c r="B21" s="1">
        <v>690</v>
      </c>
      <c r="C21" s="2">
        <v>627</v>
      </c>
      <c r="D21" s="3">
        <v>0.908695652173913</v>
      </c>
      <c r="E21" s="1">
        <v>504</v>
      </c>
      <c r="F21" s="1">
        <v>467</v>
      </c>
      <c r="G21" s="3">
        <v>0.9265873015873016</v>
      </c>
      <c r="H21" s="1">
        <v>92</v>
      </c>
      <c r="I21" s="1">
        <v>79</v>
      </c>
      <c r="J21" s="3">
        <v>0.8586956521739131</v>
      </c>
      <c r="K21" s="1">
        <v>16</v>
      </c>
      <c r="L21" s="1">
        <v>15</v>
      </c>
      <c r="M21" s="3">
        <v>0.9375</v>
      </c>
      <c r="N21" s="1">
        <v>24</v>
      </c>
      <c r="O21" s="1">
        <v>23</v>
      </c>
      <c r="P21" s="3">
        <v>0.9583333333333334</v>
      </c>
      <c r="Q21" s="1">
        <v>54</v>
      </c>
      <c r="R21" s="1">
        <v>43</v>
      </c>
      <c r="S21" s="9">
        <v>0.7962962962962963</v>
      </c>
    </row>
    <row r="22" spans="1:19" s="4" customFormat="1" ht="12.75">
      <c r="A22" s="8" t="s">
        <v>37</v>
      </c>
      <c r="B22" s="1">
        <v>1609</v>
      </c>
      <c r="C22" s="2">
        <v>1491</v>
      </c>
      <c r="D22" s="3">
        <v>0.9266625233064015</v>
      </c>
      <c r="E22" s="1">
        <v>1024</v>
      </c>
      <c r="F22" s="1">
        <v>955</v>
      </c>
      <c r="G22" s="3">
        <v>0.9296875</v>
      </c>
      <c r="H22" s="1">
        <v>316</v>
      </c>
      <c r="I22" s="1">
        <v>299</v>
      </c>
      <c r="J22" s="3">
        <v>0.9462025316455697</v>
      </c>
      <c r="K22" s="1">
        <v>51</v>
      </c>
      <c r="L22" s="1">
        <v>45</v>
      </c>
      <c r="M22" s="3">
        <v>0.8823529411764706</v>
      </c>
      <c r="N22" s="1">
        <v>53</v>
      </c>
      <c r="O22" s="1">
        <v>49</v>
      </c>
      <c r="P22" s="3">
        <v>0.9245283018867925</v>
      </c>
      <c r="Q22" s="1">
        <v>165</v>
      </c>
      <c r="R22" s="1">
        <v>143</v>
      </c>
      <c r="S22" s="9">
        <v>0.8666666666666667</v>
      </c>
    </row>
    <row r="23" spans="1:19" s="4" customFormat="1" ht="12.75">
      <c r="A23" s="8" t="s">
        <v>28</v>
      </c>
      <c r="B23" s="1">
        <v>830</v>
      </c>
      <c r="C23" s="2">
        <v>650</v>
      </c>
      <c r="D23" s="3">
        <v>0.7831325301204819</v>
      </c>
      <c r="E23" s="1">
        <v>205</v>
      </c>
      <c r="F23" s="1">
        <v>188</v>
      </c>
      <c r="G23" s="3">
        <v>0.9121951219512195</v>
      </c>
      <c r="H23" s="1">
        <v>550</v>
      </c>
      <c r="I23" s="1">
        <v>404</v>
      </c>
      <c r="J23" s="3">
        <v>0.7345454545454545</v>
      </c>
      <c r="K23" s="1">
        <v>16</v>
      </c>
      <c r="L23" s="1">
        <v>14</v>
      </c>
      <c r="M23" s="3">
        <v>0.875</v>
      </c>
      <c r="N23" s="1">
        <v>17</v>
      </c>
      <c r="O23" s="1">
        <v>14</v>
      </c>
      <c r="P23" s="3">
        <v>0.8235294117647058</v>
      </c>
      <c r="Q23" s="1">
        <v>42</v>
      </c>
      <c r="R23" s="1">
        <v>30</v>
      </c>
      <c r="S23" s="9">
        <v>0.7142857142857143</v>
      </c>
    </row>
    <row r="24" spans="1:19" s="4" customFormat="1" ht="12.75">
      <c r="A24" s="8" t="s">
        <v>29</v>
      </c>
      <c r="B24" s="1">
        <v>1649</v>
      </c>
      <c r="C24" s="2">
        <v>1394</v>
      </c>
      <c r="D24" s="3">
        <v>0.845360824742268</v>
      </c>
      <c r="E24" s="1">
        <v>967</v>
      </c>
      <c r="F24" s="1">
        <v>833</v>
      </c>
      <c r="G24" s="3">
        <v>0.8572905894519132</v>
      </c>
      <c r="H24" s="1">
        <v>486</v>
      </c>
      <c r="I24" s="1">
        <v>401</v>
      </c>
      <c r="J24" s="3">
        <v>0.8251028806584362</v>
      </c>
      <c r="K24" s="1">
        <v>29</v>
      </c>
      <c r="L24" s="1">
        <v>28</v>
      </c>
      <c r="M24" s="3">
        <v>0.9655172413793104</v>
      </c>
      <c r="N24" s="1">
        <v>38</v>
      </c>
      <c r="O24" s="1">
        <v>36</v>
      </c>
      <c r="P24" s="3">
        <v>0.9473684210526315</v>
      </c>
      <c r="Q24" s="1">
        <v>129</v>
      </c>
      <c r="R24" s="1">
        <v>96</v>
      </c>
      <c r="S24" s="9">
        <v>0.7441860465116279</v>
      </c>
    </row>
    <row r="25" spans="1:19" s="4" customFormat="1" ht="12.75">
      <c r="A25" s="8" t="s">
        <v>30</v>
      </c>
      <c r="B25" s="1">
        <v>5743</v>
      </c>
      <c r="C25" s="2">
        <v>4462</v>
      </c>
      <c r="D25" s="3">
        <v>0.7769458471182309</v>
      </c>
      <c r="E25" s="1">
        <v>2628</v>
      </c>
      <c r="F25" s="1">
        <v>2156</v>
      </c>
      <c r="G25" s="3">
        <v>0.8124048706240488</v>
      </c>
      <c r="H25" s="1">
        <v>2043</v>
      </c>
      <c r="I25" s="1">
        <v>1437</v>
      </c>
      <c r="J25" s="3">
        <v>0.7033773861967695</v>
      </c>
      <c r="K25" s="1">
        <v>188</v>
      </c>
      <c r="L25" s="1">
        <v>157</v>
      </c>
      <c r="M25" s="3">
        <v>0.8351063829787234</v>
      </c>
      <c r="N25" s="1">
        <v>335</v>
      </c>
      <c r="O25" s="1">
        <v>294</v>
      </c>
      <c r="P25" s="3">
        <v>0.8776119402985074</v>
      </c>
      <c r="Q25" s="1">
        <v>549</v>
      </c>
      <c r="R25" s="1">
        <v>418</v>
      </c>
      <c r="S25" s="9">
        <v>0.761384335154827</v>
      </c>
    </row>
    <row r="26" spans="1:19" s="4" customFormat="1" ht="12.75">
      <c r="A26" s="8" t="s">
        <v>31</v>
      </c>
      <c r="B26" s="1">
        <v>559</v>
      </c>
      <c r="C26" s="2">
        <v>490</v>
      </c>
      <c r="D26" s="3">
        <v>0.8765652951699463</v>
      </c>
      <c r="E26" s="1">
        <v>326</v>
      </c>
      <c r="F26" s="1">
        <v>294</v>
      </c>
      <c r="G26" s="3">
        <v>0.8987730061349694</v>
      </c>
      <c r="H26" s="1">
        <v>161</v>
      </c>
      <c r="I26" s="1">
        <v>142</v>
      </c>
      <c r="J26" s="3">
        <v>0.8819875776397516</v>
      </c>
      <c r="K26" s="1">
        <v>20</v>
      </c>
      <c r="L26" s="1">
        <v>17</v>
      </c>
      <c r="M26" s="3">
        <v>0.85</v>
      </c>
      <c r="N26" s="1" t="s">
        <v>38</v>
      </c>
      <c r="O26" s="1" t="s">
        <v>38</v>
      </c>
      <c r="P26" s="3">
        <v>0.75</v>
      </c>
      <c r="Q26" s="1">
        <v>44</v>
      </c>
      <c r="R26" s="1">
        <v>31</v>
      </c>
      <c r="S26" s="9">
        <v>0.7045454545454546</v>
      </c>
    </row>
    <row r="27" spans="1:19" s="4" customFormat="1" ht="12.75">
      <c r="A27" s="8" t="s">
        <v>32</v>
      </c>
      <c r="B27" s="1">
        <v>7906</v>
      </c>
      <c r="C27" s="2">
        <v>6749</v>
      </c>
      <c r="D27" s="3">
        <v>0.8536554515557804</v>
      </c>
      <c r="E27" s="1">
        <v>2767</v>
      </c>
      <c r="F27" s="1">
        <v>2322</v>
      </c>
      <c r="G27" s="3">
        <v>0.8236357065413805</v>
      </c>
      <c r="H27" s="1">
        <v>1278</v>
      </c>
      <c r="I27" s="1">
        <v>1013</v>
      </c>
      <c r="J27" s="3">
        <v>0.7926447574334898</v>
      </c>
      <c r="K27" s="1">
        <v>951</v>
      </c>
      <c r="L27" s="1">
        <v>855</v>
      </c>
      <c r="M27" s="3">
        <v>0.8990536277602523</v>
      </c>
      <c r="N27" s="1">
        <v>1194</v>
      </c>
      <c r="O27" s="1">
        <v>1111</v>
      </c>
      <c r="P27" s="3">
        <v>0.9304857621440537</v>
      </c>
      <c r="Q27" s="1">
        <v>1716</v>
      </c>
      <c r="R27" s="1">
        <v>1448</v>
      </c>
      <c r="S27" s="9">
        <v>0.8438228438228438</v>
      </c>
    </row>
    <row r="28" spans="1:19" s="4" customFormat="1" ht="12.75">
      <c r="A28" s="8" t="s">
        <v>33</v>
      </c>
      <c r="B28" s="1">
        <v>420</v>
      </c>
      <c r="C28" s="2">
        <v>343</v>
      </c>
      <c r="D28" s="3">
        <v>0.8166666666666667</v>
      </c>
      <c r="E28" s="1">
        <v>257</v>
      </c>
      <c r="F28" s="1">
        <v>230</v>
      </c>
      <c r="G28" s="3">
        <v>0.8910505836575876</v>
      </c>
      <c r="H28" s="1">
        <v>75</v>
      </c>
      <c r="I28" s="1">
        <v>66</v>
      </c>
      <c r="J28" s="3">
        <v>0.88</v>
      </c>
      <c r="K28" s="1">
        <v>12</v>
      </c>
      <c r="L28" s="1">
        <v>11</v>
      </c>
      <c r="M28" s="3">
        <v>0.9166666666666666</v>
      </c>
      <c r="N28" s="1" t="s">
        <v>38</v>
      </c>
      <c r="O28" s="1" t="s">
        <v>38</v>
      </c>
      <c r="P28" s="3">
        <v>0.8888888888888888</v>
      </c>
      <c r="Q28" s="1">
        <v>67</v>
      </c>
      <c r="R28" s="1">
        <v>28</v>
      </c>
      <c r="S28" s="9">
        <v>0.417910447761194</v>
      </c>
    </row>
    <row r="29" spans="1:21" s="4" customFormat="1" ht="13.5" thickBot="1">
      <c r="A29" s="24" t="s">
        <v>34</v>
      </c>
      <c r="B29" s="25">
        <v>893</v>
      </c>
      <c r="C29" s="26">
        <v>751</v>
      </c>
      <c r="D29" s="27">
        <v>0.8409854423292273</v>
      </c>
      <c r="E29" s="25">
        <v>347</v>
      </c>
      <c r="F29" s="25">
        <v>301</v>
      </c>
      <c r="G29" s="27">
        <v>0.8645533141210374</v>
      </c>
      <c r="H29" s="25">
        <v>376</v>
      </c>
      <c r="I29" s="25">
        <v>312</v>
      </c>
      <c r="J29" s="27">
        <v>0.8297872340425532</v>
      </c>
      <c r="K29" s="25">
        <v>15</v>
      </c>
      <c r="L29" s="25">
        <v>13</v>
      </c>
      <c r="M29" s="27">
        <v>0.8666666666666667</v>
      </c>
      <c r="N29" s="25">
        <v>13</v>
      </c>
      <c r="O29" s="25">
        <v>12</v>
      </c>
      <c r="P29" s="27">
        <v>0.9230769230769231</v>
      </c>
      <c r="Q29" s="25">
        <v>142</v>
      </c>
      <c r="R29" s="25">
        <v>113</v>
      </c>
      <c r="S29" s="28">
        <v>0.795774647887324</v>
      </c>
      <c r="U29" s="87"/>
    </row>
    <row r="30" spans="1:19" s="5" customFormat="1" ht="14.25" thickBot="1" thickTop="1">
      <c r="A30" s="10" t="s">
        <v>36</v>
      </c>
      <c r="B30" s="65">
        <v>65067</v>
      </c>
      <c r="C30" s="66">
        <v>54159</v>
      </c>
      <c r="D30" s="23">
        <v>0.8323574162017613</v>
      </c>
      <c r="E30" s="65">
        <v>25631</v>
      </c>
      <c r="F30" s="65">
        <v>22230</v>
      </c>
      <c r="G30" s="23">
        <v>0.85786742616363</v>
      </c>
      <c r="H30" s="65">
        <v>17282</v>
      </c>
      <c r="I30" s="65">
        <v>13245</v>
      </c>
      <c r="J30" s="23">
        <v>0.7664043513482236</v>
      </c>
      <c r="K30" s="65">
        <v>7015</v>
      </c>
      <c r="L30" s="65">
        <v>5965</v>
      </c>
      <c r="M30" s="23">
        <v>0.8503207412687099</v>
      </c>
      <c r="N30" s="65">
        <v>6062</v>
      </c>
      <c r="O30" s="65">
        <v>5479</v>
      </c>
      <c r="P30" s="23">
        <v>0.9038271197624547</v>
      </c>
      <c r="Q30" s="65">
        <v>9077</v>
      </c>
      <c r="R30" s="65">
        <v>7240</v>
      </c>
      <c r="S30" s="67">
        <v>0.7976203591494987</v>
      </c>
    </row>
    <row r="31" spans="1:19" s="5" customFormat="1"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73" t="s">
        <v>9</v>
      </c>
      <c r="C33" s="74"/>
      <c r="D33" s="75"/>
      <c r="E33" s="73" t="s">
        <v>10</v>
      </c>
      <c r="F33" s="74"/>
      <c r="G33" s="75"/>
      <c r="H33" s="73" t="s">
        <v>11</v>
      </c>
      <c r="I33" s="74"/>
      <c r="J33" s="75"/>
      <c r="K33" s="73" t="s">
        <v>12</v>
      </c>
      <c r="L33" s="74"/>
      <c r="M33" s="75"/>
      <c r="N33" s="73" t="s">
        <v>13</v>
      </c>
      <c r="O33" s="74"/>
      <c r="P33" s="75"/>
      <c r="Q33" s="76" t="s">
        <v>14</v>
      </c>
      <c r="R33" s="77"/>
      <c r="S33" s="78"/>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1003</v>
      </c>
      <c r="C35" s="16">
        <v>869</v>
      </c>
      <c r="D35" s="17">
        <v>0.8664007976071785</v>
      </c>
      <c r="E35" s="15">
        <v>1053</v>
      </c>
      <c r="F35" s="16">
        <v>898</v>
      </c>
      <c r="G35" s="17">
        <v>0.8528015194681862</v>
      </c>
      <c r="H35" s="15">
        <v>1068</v>
      </c>
      <c r="I35" s="16">
        <v>928</v>
      </c>
      <c r="J35" s="17">
        <v>0.8689138576779026</v>
      </c>
      <c r="K35" s="15">
        <v>1260</v>
      </c>
      <c r="L35" s="16">
        <v>1036</v>
      </c>
      <c r="M35" s="17">
        <v>0.8222222222222222</v>
      </c>
      <c r="N35" s="15">
        <v>1538</v>
      </c>
      <c r="O35" s="16">
        <v>1241</v>
      </c>
      <c r="P35" s="17">
        <v>0.8068920676202861</v>
      </c>
      <c r="Q35" s="15">
        <v>470</v>
      </c>
      <c r="R35" s="29">
        <v>380</v>
      </c>
      <c r="S35" s="18">
        <v>0.8085106382978723</v>
      </c>
    </row>
    <row r="36" spans="1:19" s="4" customFormat="1" ht="12.75">
      <c r="A36" s="8" t="s">
        <v>16</v>
      </c>
      <c r="B36" s="1">
        <v>225</v>
      </c>
      <c r="C36" s="2">
        <v>168</v>
      </c>
      <c r="D36" s="3">
        <v>0.7466666666666667</v>
      </c>
      <c r="E36" s="1">
        <v>424</v>
      </c>
      <c r="F36" s="2">
        <v>319</v>
      </c>
      <c r="G36" s="3">
        <v>0.7523584905660378</v>
      </c>
      <c r="H36" s="1">
        <v>515</v>
      </c>
      <c r="I36" s="2">
        <v>392</v>
      </c>
      <c r="J36" s="3">
        <v>0.7611650485436893</v>
      </c>
      <c r="K36" s="1">
        <v>614</v>
      </c>
      <c r="L36" s="2">
        <v>467</v>
      </c>
      <c r="M36" s="3">
        <v>0.760586319218241</v>
      </c>
      <c r="N36" s="1">
        <v>871</v>
      </c>
      <c r="O36" s="2">
        <v>620</v>
      </c>
      <c r="P36" s="3">
        <v>0.711825487944891</v>
      </c>
      <c r="Q36" s="1">
        <v>493</v>
      </c>
      <c r="R36" s="13">
        <v>348</v>
      </c>
      <c r="S36" s="9">
        <v>0.7058823529411765</v>
      </c>
    </row>
    <row r="37" spans="1:19" s="4" customFormat="1" ht="12.75">
      <c r="A37" s="8" t="s">
        <v>17</v>
      </c>
      <c r="B37" s="1">
        <v>1553</v>
      </c>
      <c r="C37" s="2">
        <v>1371</v>
      </c>
      <c r="D37" s="3">
        <v>0.8828074694140373</v>
      </c>
      <c r="E37" s="1">
        <v>1455</v>
      </c>
      <c r="F37" s="2">
        <v>1274</v>
      </c>
      <c r="G37" s="3">
        <v>0.8756013745704467</v>
      </c>
      <c r="H37" s="1">
        <v>1533</v>
      </c>
      <c r="I37" s="2">
        <v>1308</v>
      </c>
      <c r="J37" s="3">
        <v>0.8532289628180039</v>
      </c>
      <c r="K37" s="1">
        <v>1116</v>
      </c>
      <c r="L37" s="2">
        <v>965</v>
      </c>
      <c r="M37" s="3">
        <v>0.8646953405017921</v>
      </c>
      <c r="N37" s="1">
        <v>749</v>
      </c>
      <c r="O37" s="2">
        <v>629</v>
      </c>
      <c r="P37" s="3">
        <v>0.8397863818424566</v>
      </c>
      <c r="Q37" s="1">
        <v>548</v>
      </c>
      <c r="R37" s="13">
        <v>513</v>
      </c>
      <c r="S37" s="9">
        <v>0.9361313868613139</v>
      </c>
    </row>
    <row r="38" spans="1:19" s="4" customFormat="1" ht="12.75">
      <c r="A38" s="8" t="s">
        <v>18</v>
      </c>
      <c r="B38" s="1">
        <v>1219</v>
      </c>
      <c r="C38" s="2">
        <v>1118</v>
      </c>
      <c r="D38" s="3">
        <v>0.9171452009844134</v>
      </c>
      <c r="E38" s="1">
        <v>752</v>
      </c>
      <c r="F38" s="2">
        <v>671</v>
      </c>
      <c r="G38" s="3">
        <v>0.8922872340425532</v>
      </c>
      <c r="H38" s="1">
        <v>581</v>
      </c>
      <c r="I38" s="2">
        <v>499</v>
      </c>
      <c r="J38" s="3">
        <v>0.8588640275387264</v>
      </c>
      <c r="K38" s="1">
        <v>480</v>
      </c>
      <c r="L38" s="2">
        <v>404</v>
      </c>
      <c r="M38" s="3">
        <v>0.8416666666666667</v>
      </c>
      <c r="N38" s="1">
        <v>659</v>
      </c>
      <c r="O38" s="2">
        <v>573</v>
      </c>
      <c r="P38" s="3">
        <v>0.8694992412746586</v>
      </c>
      <c r="Q38" s="1">
        <v>300</v>
      </c>
      <c r="R38" s="13">
        <v>256</v>
      </c>
      <c r="S38" s="9">
        <v>0.8533333333333334</v>
      </c>
    </row>
    <row r="39" spans="1:19" s="4" customFormat="1" ht="12.75">
      <c r="A39" s="8" t="s">
        <v>19</v>
      </c>
      <c r="B39" s="1">
        <v>835</v>
      </c>
      <c r="C39" s="2">
        <v>712</v>
      </c>
      <c r="D39" s="3">
        <v>0.8526946107784431</v>
      </c>
      <c r="E39" s="1">
        <v>956</v>
      </c>
      <c r="F39" s="2">
        <v>829</v>
      </c>
      <c r="G39" s="3">
        <v>0.8671548117154811</v>
      </c>
      <c r="H39" s="1">
        <v>804</v>
      </c>
      <c r="I39" s="2">
        <v>675</v>
      </c>
      <c r="J39" s="3">
        <v>0.8395522388059702</v>
      </c>
      <c r="K39" s="1">
        <v>1285</v>
      </c>
      <c r="L39" s="2">
        <v>1060</v>
      </c>
      <c r="M39" s="3">
        <v>0.8249027237354085</v>
      </c>
      <c r="N39" s="1">
        <v>3374</v>
      </c>
      <c r="O39" s="2">
        <v>2645</v>
      </c>
      <c r="P39" s="3">
        <v>0.7839359810314167</v>
      </c>
      <c r="Q39" s="1">
        <v>1863</v>
      </c>
      <c r="R39" s="13">
        <v>1533</v>
      </c>
      <c r="S39" s="9">
        <v>0.822866344605475</v>
      </c>
    </row>
    <row r="40" spans="1:19" s="4" customFormat="1" ht="12.75">
      <c r="A40" s="8" t="s">
        <v>20</v>
      </c>
      <c r="B40" s="1">
        <v>237</v>
      </c>
      <c r="C40" s="2">
        <v>210</v>
      </c>
      <c r="D40" s="3">
        <v>0.8860759493670886</v>
      </c>
      <c r="E40" s="1">
        <v>231</v>
      </c>
      <c r="F40" s="2">
        <v>205</v>
      </c>
      <c r="G40" s="3">
        <v>0.8874458874458875</v>
      </c>
      <c r="H40" s="1">
        <v>401</v>
      </c>
      <c r="I40" s="2">
        <v>354</v>
      </c>
      <c r="J40" s="3">
        <v>0.8827930174563591</v>
      </c>
      <c r="K40" s="1">
        <v>473</v>
      </c>
      <c r="L40" s="2">
        <v>418</v>
      </c>
      <c r="M40" s="3">
        <v>0.8837209302325582</v>
      </c>
      <c r="N40" s="1">
        <v>828</v>
      </c>
      <c r="O40" s="2">
        <v>750</v>
      </c>
      <c r="P40" s="3">
        <v>0.9057971014492754</v>
      </c>
      <c r="Q40" s="1">
        <v>153</v>
      </c>
      <c r="R40" s="13">
        <v>138</v>
      </c>
      <c r="S40" s="9">
        <v>0.9019607843137255</v>
      </c>
    </row>
    <row r="41" spans="1:19" s="4" customFormat="1" ht="12.75">
      <c r="A41" s="8" t="s">
        <v>21</v>
      </c>
      <c r="B41" s="1">
        <v>438</v>
      </c>
      <c r="C41" s="2">
        <v>390</v>
      </c>
      <c r="D41" s="3">
        <v>0.8904109589041096</v>
      </c>
      <c r="E41" s="1">
        <v>313</v>
      </c>
      <c r="F41" s="2">
        <v>279</v>
      </c>
      <c r="G41" s="3">
        <v>0.8913738019169329</v>
      </c>
      <c r="H41" s="1">
        <v>391</v>
      </c>
      <c r="I41" s="2">
        <v>342</v>
      </c>
      <c r="J41" s="3">
        <v>0.8746803069053708</v>
      </c>
      <c r="K41" s="1">
        <v>377</v>
      </c>
      <c r="L41" s="2">
        <v>335</v>
      </c>
      <c r="M41" s="3">
        <v>0.8885941644562334</v>
      </c>
      <c r="N41" s="1">
        <v>525</v>
      </c>
      <c r="O41" s="2">
        <v>454</v>
      </c>
      <c r="P41" s="3">
        <v>0.8647619047619047</v>
      </c>
      <c r="Q41" s="1">
        <v>176</v>
      </c>
      <c r="R41" s="13">
        <v>131</v>
      </c>
      <c r="S41" s="9">
        <v>0.7443181818181818</v>
      </c>
    </row>
    <row r="42" spans="1:19" s="4" customFormat="1" ht="12.75">
      <c r="A42" s="8" t="s">
        <v>22</v>
      </c>
      <c r="B42" s="1">
        <v>179</v>
      </c>
      <c r="C42" s="2">
        <v>131</v>
      </c>
      <c r="D42" s="3">
        <v>0.7318435754189944</v>
      </c>
      <c r="E42" s="1">
        <v>188</v>
      </c>
      <c r="F42" s="2">
        <v>149</v>
      </c>
      <c r="G42" s="3">
        <v>0.7925531914893617</v>
      </c>
      <c r="H42" s="1">
        <v>184</v>
      </c>
      <c r="I42" s="2">
        <v>138</v>
      </c>
      <c r="J42" s="3">
        <v>0.75</v>
      </c>
      <c r="K42" s="1">
        <v>294</v>
      </c>
      <c r="L42" s="2">
        <v>206</v>
      </c>
      <c r="M42" s="3">
        <v>0.7006802721088435</v>
      </c>
      <c r="N42" s="1">
        <v>640</v>
      </c>
      <c r="O42" s="2">
        <v>430</v>
      </c>
      <c r="P42" s="3">
        <v>0.671875</v>
      </c>
      <c r="Q42" s="1">
        <v>273</v>
      </c>
      <c r="R42" s="13">
        <v>215</v>
      </c>
      <c r="S42" s="9">
        <v>0.7875457875457875</v>
      </c>
    </row>
    <row r="43" spans="1:19" s="4" customFormat="1" ht="12.75">
      <c r="A43" s="8" t="s">
        <v>23</v>
      </c>
      <c r="B43" s="1">
        <v>280</v>
      </c>
      <c r="C43" s="2">
        <v>246</v>
      </c>
      <c r="D43" s="3">
        <v>0.8785714285714286</v>
      </c>
      <c r="E43" s="1">
        <v>415</v>
      </c>
      <c r="F43" s="2">
        <v>343</v>
      </c>
      <c r="G43" s="3">
        <v>0.8265060240963855</v>
      </c>
      <c r="H43" s="1">
        <v>432</v>
      </c>
      <c r="I43" s="2">
        <v>356</v>
      </c>
      <c r="J43" s="3">
        <v>0.8240740740740741</v>
      </c>
      <c r="K43" s="1">
        <v>491</v>
      </c>
      <c r="L43" s="2">
        <v>376</v>
      </c>
      <c r="M43" s="3">
        <v>0.7657841140529531</v>
      </c>
      <c r="N43" s="1">
        <v>488</v>
      </c>
      <c r="O43" s="2">
        <v>375</v>
      </c>
      <c r="P43" s="3">
        <v>0.7684426229508197</v>
      </c>
      <c r="Q43" s="1">
        <v>275</v>
      </c>
      <c r="R43" s="13">
        <v>224</v>
      </c>
      <c r="S43" s="9">
        <v>0.8145454545454546</v>
      </c>
    </row>
    <row r="44" spans="1:19" s="4" customFormat="1" ht="12.75">
      <c r="A44" s="8" t="s">
        <v>24</v>
      </c>
      <c r="B44" s="1">
        <v>212</v>
      </c>
      <c r="C44" s="2">
        <v>190</v>
      </c>
      <c r="D44" s="3">
        <v>0.8962264150943396</v>
      </c>
      <c r="E44" s="1">
        <v>335</v>
      </c>
      <c r="F44" s="2">
        <v>288</v>
      </c>
      <c r="G44" s="3">
        <v>0.8597014925373134</v>
      </c>
      <c r="H44" s="1">
        <v>396</v>
      </c>
      <c r="I44" s="2">
        <v>344</v>
      </c>
      <c r="J44" s="3">
        <v>0.8686868686868687</v>
      </c>
      <c r="K44" s="1">
        <v>344</v>
      </c>
      <c r="L44" s="2">
        <v>290</v>
      </c>
      <c r="M44" s="3">
        <v>0.8430232558139535</v>
      </c>
      <c r="N44" s="1">
        <v>141</v>
      </c>
      <c r="O44" s="2">
        <v>124</v>
      </c>
      <c r="P44" s="3">
        <v>0.8794326241134752</v>
      </c>
      <c r="Q44" s="1">
        <v>324</v>
      </c>
      <c r="R44" s="13">
        <v>261</v>
      </c>
      <c r="S44" s="9">
        <v>0.8055555555555556</v>
      </c>
    </row>
    <row r="45" spans="1:19" s="4" customFormat="1" ht="12.75">
      <c r="A45" s="8" t="s">
        <v>25</v>
      </c>
      <c r="B45" s="1">
        <v>102</v>
      </c>
      <c r="C45" s="2">
        <v>82</v>
      </c>
      <c r="D45" s="3">
        <v>0.803921568627451</v>
      </c>
      <c r="E45" s="1">
        <v>294</v>
      </c>
      <c r="F45" s="2">
        <v>233</v>
      </c>
      <c r="G45" s="3">
        <v>0.7925170068027211</v>
      </c>
      <c r="H45" s="1">
        <v>421</v>
      </c>
      <c r="I45" s="2">
        <v>323</v>
      </c>
      <c r="J45" s="3">
        <v>0.7672209026128266</v>
      </c>
      <c r="K45" s="1">
        <v>489</v>
      </c>
      <c r="L45" s="2">
        <v>361</v>
      </c>
      <c r="M45" s="3">
        <v>0.7382413087934561</v>
      </c>
      <c r="N45" s="1">
        <v>890</v>
      </c>
      <c r="O45" s="2">
        <v>639</v>
      </c>
      <c r="P45" s="3">
        <v>0.7179775280898877</v>
      </c>
      <c r="Q45" s="1">
        <v>317</v>
      </c>
      <c r="R45" s="13">
        <v>216</v>
      </c>
      <c r="S45" s="9">
        <v>0.6813880126182965</v>
      </c>
    </row>
    <row r="46" spans="1:19" s="4" customFormat="1" ht="12.75">
      <c r="A46" s="8" t="s">
        <v>26</v>
      </c>
      <c r="B46" s="1">
        <v>388</v>
      </c>
      <c r="C46" s="2">
        <v>344</v>
      </c>
      <c r="D46" s="3">
        <v>0.8865979381443299</v>
      </c>
      <c r="E46" s="1">
        <v>516</v>
      </c>
      <c r="F46" s="2">
        <v>488</v>
      </c>
      <c r="G46" s="3">
        <v>0.9457364341085271</v>
      </c>
      <c r="H46" s="1">
        <v>420</v>
      </c>
      <c r="I46" s="2">
        <v>385</v>
      </c>
      <c r="J46" s="3">
        <v>0.9166666666666666</v>
      </c>
      <c r="K46" s="1">
        <v>399</v>
      </c>
      <c r="L46" s="2">
        <v>362</v>
      </c>
      <c r="M46" s="3">
        <v>0.9072681704260651</v>
      </c>
      <c r="N46" s="1">
        <v>240</v>
      </c>
      <c r="O46" s="2">
        <v>223</v>
      </c>
      <c r="P46" s="3">
        <v>0.9291666666666667</v>
      </c>
      <c r="Q46" s="1">
        <v>178</v>
      </c>
      <c r="R46" s="13">
        <v>142</v>
      </c>
      <c r="S46" s="9">
        <v>0.797752808988764</v>
      </c>
    </row>
    <row r="47" spans="1:19" s="4" customFormat="1" ht="12.75">
      <c r="A47" s="8" t="s">
        <v>27</v>
      </c>
      <c r="B47" s="1">
        <v>103</v>
      </c>
      <c r="C47" s="2">
        <v>97</v>
      </c>
      <c r="D47" s="3">
        <v>0.941747572815534</v>
      </c>
      <c r="E47" s="1">
        <v>137</v>
      </c>
      <c r="F47" s="2">
        <v>122</v>
      </c>
      <c r="G47" s="3">
        <v>0.8905109489051095</v>
      </c>
      <c r="H47" s="1">
        <v>182</v>
      </c>
      <c r="I47" s="2">
        <v>172</v>
      </c>
      <c r="J47" s="3">
        <v>0.945054945054945</v>
      </c>
      <c r="K47" s="1">
        <v>130</v>
      </c>
      <c r="L47" s="2">
        <v>117</v>
      </c>
      <c r="M47" s="3">
        <v>0.9</v>
      </c>
      <c r="N47" s="1">
        <v>86</v>
      </c>
      <c r="O47" s="2">
        <v>78</v>
      </c>
      <c r="P47" s="3">
        <v>0.9069767441860465</v>
      </c>
      <c r="Q47" s="1">
        <v>52</v>
      </c>
      <c r="R47" s="13">
        <v>41</v>
      </c>
      <c r="S47" s="9">
        <v>0.7884615384615384</v>
      </c>
    </row>
    <row r="48" spans="1:19" s="4" customFormat="1" ht="12.75">
      <c r="A48" s="8" t="s">
        <v>37</v>
      </c>
      <c r="B48" s="1">
        <v>481</v>
      </c>
      <c r="C48" s="2">
        <v>444</v>
      </c>
      <c r="D48" s="3">
        <v>0.9230769230769231</v>
      </c>
      <c r="E48" s="1">
        <v>324</v>
      </c>
      <c r="F48" s="2">
        <v>296</v>
      </c>
      <c r="G48" s="3">
        <v>0.9135802469135802</v>
      </c>
      <c r="H48" s="1">
        <v>250</v>
      </c>
      <c r="I48" s="2">
        <v>235</v>
      </c>
      <c r="J48" s="3">
        <v>0.94</v>
      </c>
      <c r="K48" s="1">
        <v>266</v>
      </c>
      <c r="L48" s="2">
        <v>249</v>
      </c>
      <c r="M48" s="3">
        <v>0.9360902255639098</v>
      </c>
      <c r="N48" s="1">
        <v>221</v>
      </c>
      <c r="O48" s="2">
        <v>212</v>
      </c>
      <c r="P48" s="3">
        <v>0.9592760180995475</v>
      </c>
      <c r="Q48" s="1">
        <v>67</v>
      </c>
      <c r="R48" s="13">
        <v>55</v>
      </c>
      <c r="S48" s="9">
        <v>0.8208955223880597</v>
      </c>
    </row>
    <row r="49" spans="1:19" s="4" customFormat="1" ht="12.75">
      <c r="A49" s="8" t="s">
        <v>28</v>
      </c>
      <c r="B49" s="1">
        <v>75</v>
      </c>
      <c r="C49" s="2">
        <v>64</v>
      </c>
      <c r="D49" s="3">
        <v>0.8533333333333334</v>
      </c>
      <c r="E49" s="1">
        <v>30</v>
      </c>
      <c r="F49" s="2">
        <v>27</v>
      </c>
      <c r="G49" s="3">
        <v>0.9</v>
      </c>
      <c r="H49" s="1">
        <v>101</v>
      </c>
      <c r="I49" s="2">
        <v>89</v>
      </c>
      <c r="J49" s="3">
        <v>0.8811881188118812</v>
      </c>
      <c r="K49" s="1">
        <v>121</v>
      </c>
      <c r="L49" s="2">
        <v>95</v>
      </c>
      <c r="M49" s="3">
        <v>0.7851239669421488</v>
      </c>
      <c r="N49" s="1">
        <v>441</v>
      </c>
      <c r="O49" s="2">
        <v>325</v>
      </c>
      <c r="P49" s="3">
        <v>0.7369614512471655</v>
      </c>
      <c r="Q49" s="1">
        <v>62</v>
      </c>
      <c r="R49" s="13">
        <v>50</v>
      </c>
      <c r="S49" s="9">
        <v>0.8064516129032258</v>
      </c>
    </row>
    <row r="50" spans="1:19" s="4" customFormat="1" ht="12.75">
      <c r="A50" s="8" t="s">
        <v>29</v>
      </c>
      <c r="B50" s="1">
        <v>183</v>
      </c>
      <c r="C50" s="2">
        <v>161</v>
      </c>
      <c r="D50" s="3">
        <v>0.8797814207650273</v>
      </c>
      <c r="E50" s="1">
        <v>337</v>
      </c>
      <c r="F50" s="2">
        <v>277</v>
      </c>
      <c r="G50" s="3">
        <v>0.8219584569732937</v>
      </c>
      <c r="H50" s="1">
        <v>341</v>
      </c>
      <c r="I50" s="2">
        <v>291</v>
      </c>
      <c r="J50" s="3">
        <v>0.8533724340175953</v>
      </c>
      <c r="K50" s="1">
        <v>358</v>
      </c>
      <c r="L50" s="2">
        <v>307</v>
      </c>
      <c r="M50" s="3">
        <v>0.8575418994413407</v>
      </c>
      <c r="N50" s="1">
        <v>318</v>
      </c>
      <c r="O50" s="2">
        <v>264</v>
      </c>
      <c r="P50" s="3">
        <v>0.8301886792452831</v>
      </c>
      <c r="Q50" s="1">
        <v>112</v>
      </c>
      <c r="R50" s="13">
        <v>94</v>
      </c>
      <c r="S50" s="9">
        <v>0.8392857142857143</v>
      </c>
    </row>
    <row r="51" spans="1:19" s="4" customFormat="1" ht="12.75">
      <c r="A51" s="8" t="s">
        <v>30</v>
      </c>
      <c r="B51" s="1">
        <v>797</v>
      </c>
      <c r="C51" s="2">
        <v>659</v>
      </c>
      <c r="D51" s="3">
        <v>0.8268506900878294</v>
      </c>
      <c r="E51" s="1">
        <v>922</v>
      </c>
      <c r="F51" s="2">
        <v>748</v>
      </c>
      <c r="G51" s="3">
        <v>0.8112798264642083</v>
      </c>
      <c r="H51" s="1">
        <v>878</v>
      </c>
      <c r="I51" s="2">
        <v>695</v>
      </c>
      <c r="J51" s="3">
        <v>0.7915717539863326</v>
      </c>
      <c r="K51" s="1">
        <v>1065</v>
      </c>
      <c r="L51" s="2">
        <v>839</v>
      </c>
      <c r="M51" s="3">
        <v>0.787793427230047</v>
      </c>
      <c r="N51" s="1">
        <v>1432</v>
      </c>
      <c r="O51" s="2">
        <v>1037</v>
      </c>
      <c r="P51" s="3">
        <v>0.7241620111731844</v>
      </c>
      <c r="Q51" s="1">
        <v>649</v>
      </c>
      <c r="R51" s="13">
        <v>484</v>
      </c>
      <c r="S51" s="9">
        <v>0.7457627118644068</v>
      </c>
    </row>
    <row r="52" spans="1:19" s="4" customFormat="1" ht="12.75">
      <c r="A52" s="8" t="s">
        <v>31</v>
      </c>
      <c r="B52" s="1">
        <v>54</v>
      </c>
      <c r="C52" s="2">
        <v>45</v>
      </c>
      <c r="D52" s="3">
        <v>0.8333333333333334</v>
      </c>
      <c r="E52" s="1">
        <v>87</v>
      </c>
      <c r="F52" s="2">
        <v>82</v>
      </c>
      <c r="G52" s="3">
        <v>0.9425287356321839</v>
      </c>
      <c r="H52" s="1">
        <v>99</v>
      </c>
      <c r="I52" s="2">
        <v>87</v>
      </c>
      <c r="J52" s="3">
        <v>0.8787878787878788</v>
      </c>
      <c r="K52" s="1">
        <v>203</v>
      </c>
      <c r="L52" s="2">
        <v>173</v>
      </c>
      <c r="M52" s="3">
        <v>0.8522167487684729</v>
      </c>
      <c r="N52" s="1">
        <v>100</v>
      </c>
      <c r="O52" s="2">
        <v>88</v>
      </c>
      <c r="P52" s="3">
        <v>0.88</v>
      </c>
      <c r="Q52" s="1">
        <v>16</v>
      </c>
      <c r="R52" s="13">
        <v>15</v>
      </c>
      <c r="S52" s="9">
        <v>0.9375</v>
      </c>
    </row>
    <row r="53" spans="1:19" s="4" customFormat="1" ht="12.75">
      <c r="A53" s="8" t="s">
        <v>32</v>
      </c>
      <c r="B53" s="1">
        <v>1283</v>
      </c>
      <c r="C53" s="2">
        <v>1111</v>
      </c>
      <c r="D53" s="3">
        <v>0.8659392049883087</v>
      </c>
      <c r="E53" s="1">
        <v>1495</v>
      </c>
      <c r="F53" s="2">
        <v>1278</v>
      </c>
      <c r="G53" s="3">
        <v>0.8548494983277592</v>
      </c>
      <c r="H53" s="1">
        <v>1562</v>
      </c>
      <c r="I53" s="2">
        <v>1320</v>
      </c>
      <c r="J53" s="3">
        <v>0.8450704225352113</v>
      </c>
      <c r="K53" s="1">
        <v>1429</v>
      </c>
      <c r="L53" s="2">
        <v>1218</v>
      </c>
      <c r="M53" s="3">
        <v>0.8523442967109867</v>
      </c>
      <c r="N53" s="1">
        <v>720</v>
      </c>
      <c r="O53" s="2">
        <v>611</v>
      </c>
      <c r="P53" s="3">
        <v>0.8486111111111111</v>
      </c>
      <c r="Q53" s="1">
        <v>1417</v>
      </c>
      <c r="R53" s="13">
        <v>1211</v>
      </c>
      <c r="S53" s="9">
        <v>0.8546224417784051</v>
      </c>
    </row>
    <row r="54" spans="1:19" s="4" customFormat="1" ht="12.75">
      <c r="A54" s="8" t="s">
        <v>33</v>
      </c>
      <c r="B54" s="1">
        <v>52</v>
      </c>
      <c r="C54" s="2">
        <v>45</v>
      </c>
      <c r="D54" s="3">
        <v>0.8653846153846154</v>
      </c>
      <c r="E54" s="1">
        <v>52</v>
      </c>
      <c r="F54" s="2">
        <v>48</v>
      </c>
      <c r="G54" s="3">
        <v>0.9230769230769231</v>
      </c>
      <c r="H54" s="1">
        <v>77</v>
      </c>
      <c r="I54" s="2">
        <v>69</v>
      </c>
      <c r="J54" s="3">
        <v>0.8961038961038961</v>
      </c>
      <c r="K54" s="1">
        <v>192</v>
      </c>
      <c r="L54" s="2">
        <v>139</v>
      </c>
      <c r="M54" s="3">
        <v>0.7239583333333334</v>
      </c>
      <c r="N54" s="1">
        <v>43</v>
      </c>
      <c r="O54" s="2">
        <v>38</v>
      </c>
      <c r="P54" s="3">
        <v>0.8837209302325582</v>
      </c>
      <c r="Q54" s="1" t="s">
        <v>38</v>
      </c>
      <c r="R54" s="13" t="s">
        <v>38</v>
      </c>
      <c r="S54" s="9">
        <v>1</v>
      </c>
    </row>
    <row r="55" spans="1:19" s="4" customFormat="1" ht="13.5" thickBot="1">
      <c r="A55" s="24" t="s">
        <v>34</v>
      </c>
      <c r="B55" s="25">
        <v>71</v>
      </c>
      <c r="C55" s="26">
        <v>59</v>
      </c>
      <c r="D55" s="27">
        <v>0.8309859154929577</v>
      </c>
      <c r="E55" s="25">
        <v>121</v>
      </c>
      <c r="F55" s="26">
        <v>99</v>
      </c>
      <c r="G55" s="27">
        <v>0.8181818181818182</v>
      </c>
      <c r="H55" s="25">
        <v>152</v>
      </c>
      <c r="I55" s="26">
        <v>129</v>
      </c>
      <c r="J55" s="27">
        <v>0.8486842105263158</v>
      </c>
      <c r="K55" s="25">
        <v>225</v>
      </c>
      <c r="L55" s="26">
        <v>189</v>
      </c>
      <c r="M55" s="27">
        <v>0.84</v>
      </c>
      <c r="N55" s="25">
        <v>310</v>
      </c>
      <c r="O55" s="26">
        <v>263</v>
      </c>
      <c r="P55" s="27">
        <v>0.8483870967741935</v>
      </c>
      <c r="Q55" s="25">
        <v>14</v>
      </c>
      <c r="R55" s="36">
        <v>12</v>
      </c>
      <c r="S55" s="28">
        <v>0.8571428571428571</v>
      </c>
    </row>
    <row r="56" spans="1:19" s="5" customFormat="1" ht="14.25" thickBot="1" thickTop="1">
      <c r="A56" s="10" t="s">
        <v>36</v>
      </c>
      <c r="B56" s="65">
        <v>9779</v>
      </c>
      <c r="C56" s="66">
        <v>8516</v>
      </c>
      <c r="D56" s="23">
        <v>0.8708456897433275</v>
      </c>
      <c r="E56" s="65">
        <v>10455</v>
      </c>
      <c r="F56" s="66">
        <v>8955</v>
      </c>
      <c r="G56" s="23">
        <v>0.8565279770444764</v>
      </c>
      <c r="H56" s="65">
        <v>10799</v>
      </c>
      <c r="I56" s="66">
        <v>9135</v>
      </c>
      <c r="J56" s="23">
        <v>0.845911658486897</v>
      </c>
      <c r="K56" s="65">
        <v>11625</v>
      </c>
      <c r="L56" s="66">
        <v>9609</v>
      </c>
      <c r="M56" s="23">
        <v>0.8265806451612904</v>
      </c>
      <c r="N56" s="65">
        <v>14641</v>
      </c>
      <c r="O56" s="66">
        <v>11621</v>
      </c>
      <c r="P56" s="23">
        <v>0.7937299364797487</v>
      </c>
      <c r="Q56" s="65">
        <v>7768</v>
      </c>
      <c r="R56" s="68">
        <v>6323</v>
      </c>
      <c r="S56" s="67">
        <v>0.8139804325437693</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0" t="s">
        <v>55</v>
      </c>
      <c r="D59" s="70"/>
      <c r="E59" s="70"/>
      <c r="F59" s="70"/>
      <c r="G59" s="70"/>
      <c r="H59" s="70"/>
      <c r="I59" s="70"/>
      <c r="J59" s="70"/>
      <c r="K59" s="70"/>
      <c r="L59" s="70"/>
      <c r="M59" s="70"/>
      <c r="N59" s="70"/>
      <c r="O59" s="70"/>
      <c r="P59" s="70"/>
      <c r="Q59" s="70"/>
      <c r="R59" s="70"/>
      <c r="S59" s="70"/>
      <c r="T59" s="45"/>
      <c r="U59" s="45"/>
    </row>
    <row r="60" spans="1:20" s="44" customFormat="1" ht="12.75">
      <c r="A60" s="72" t="s">
        <v>6</v>
      </c>
      <c r="B60" s="72"/>
      <c r="C60" s="70" t="s">
        <v>56</v>
      </c>
      <c r="D60" s="70"/>
      <c r="E60" s="70"/>
      <c r="F60" s="70"/>
      <c r="G60" s="70"/>
      <c r="H60" s="70"/>
      <c r="I60" s="70"/>
      <c r="J60" s="70"/>
      <c r="K60" s="70"/>
      <c r="L60" s="70"/>
      <c r="M60" s="70"/>
      <c r="N60" s="70"/>
      <c r="O60" s="70"/>
      <c r="P60" s="70"/>
      <c r="Q60" s="70"/>
      <c r="R60" s="70"/>
      <c r="S60" s="70"/>
      <c r="T60" s="45"/>
    </row>
    <row r="61" spans="1:21" s="44" customFormat="1" ht="22.5">
      <c r="A61" s="59" t="s">
        <v>7</v>
      </c>
      <c r="B61" s="60"/>
      <c r="C61" s="70" t="s">
        <v>40</v>
      </c>
      <c r="D61" s="70"/>
      <c r="E61" s="70"/>
      <c r="F61" s="70"/>
      <c r="G61" s="70"/>
      <c r="H61" s="70"/>
      <c r="I61" s="70"/>
      <c r="J61" s="70"/>
      <c r="K61" s="70"/>
      <c r="L61" s="70"/>
      <c r="M61" s="70"/>
      <c r="N61" s="70"/>
      <c r="O61" s="70"/>
      <c r="P61" s="70"/>
      <c r="Q61" s="70"/>
      <c r="R61" s="70"/>
      <c r="S61" s="70"/>
      <c r="T61" s="45"/>
      <c r="U61" s="46"/>
    </row>
    <row r="62" spans="1:21" s="46" customFormat="1" ht="22.5" customHeight="1">
      <c r="A62" s="72" t="s">
        <v>41</v>
      </c>
      <c r="B62" s="72"/>
      <c r="C62" s="70" t="s">
        <v>48</v>
      </c>
      <c r="D62" s="70"/>
      <c r="E62" s="70"/>
      <c r="F62" s="70"/>
      <c r="G62" s="70"/>
      <c r="H62" s="70"/>
      <c r="I62" s="70"/>
      <c r="J62" s="70"/>
      <c r="K62" s="70"/>
      <c r="L62" s="70"/>
      <c r="M62" s="70"/>
      <c r="N62" s="70"/>
      <c r="O62" s="70"/>
      <c r="P62" s="70"/>
      <c r="Q62" s="70"/>
      <c r="R62" s="70"/>
      <c r="S62" s="70"/>
      <c r="T62" s="54"/>
      <c r="U62" s="44"/>
    </row>
    <row r="63" spans="1:20" s="44" customFormat="1" ht="23.25" customHeight="1">
      <c r="A63" s="72" t="s">
        <v>14</v>
      </c>
      <c r="B63" s="72"/>
      <c r="C63" s="70" t="s">
        <v>42</v>
      </c>
      <c r="D63" s="70"/>
      <c r="E63" s="70"/>
      <c r="F63" s="70"/>
      <c r="G63" s="70"/>
      <c r="H63" s="70"/>
      <c r="I63" s="70"/>
      <c r="J63" s="70"/>
      <c r="K63" s="70"/>
      <c r="L63" s="70"/>
      <c r="M63" s="70"/>
      <c r="N63" s="70"/>
      <c r="O63" s="70"/>
      <c r="P63" s="70"/>
      <c r="Q63" s="70"/>
      <c r="R63" s="70"/>
      <c r="S63" s="70"/>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2" t="s">
        <v>5</v>
      </c>
      <c r="B65" s="72"/>
      <c r="C65" s="70" t="s">
        <v>43</v>
      </c>
      <c r="D65" s="70"/>
      <c r="E65" s="70"/>
      <c r="F65" s="70"/>
      <c r="G65" s="70"/>
      <c r="H65" s="70"/>
      <c r="I65" s="70"/>
      <c r="J65" s="70"/>
      <c r="K65" s="70"/>
      <c r="L65" s="70"/>
      <c r="M65" s="70"/>
      <c r="N65" s="70"/>
      <c r="O65" s="70"/>
      <c r="P65" s="70"/>
      <c r="Q65" s="70"/>
      <c r="R65" s="70"/>
      <c r="S65" s="70"/>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8.25" customHeight="1">
      <c r="A67" s="71" t="s">
        <v>44</v>
      </c>
      <c r="B67" s="71"/>
      <c r="C67" s="71"/>
      <c r="D67" s="71"/>
      <c r="E67" s="71"/>
      <c r="F67" s="71"/>
      <c r="G67" s="71"/>
      <c r="H67" s="71"/>
      <c r="I67" s="71"/>
      <c r="J67" s="71"/>
      <c r="K67" s="71"/>
      <c r="L67" s="71"/>
      <c r="M67" s="71"/>
      <c r="N67" s="71"/>
      <c r="O67" s="71"/>
      <c r="P67" s="71"/>
      <c r="Q67" s="71"/>
      <c r="R67" s="71"/>
      <c r="S67" s="71"/>
      <c r="T67" s="55"/>
    </row>
    <row r="68" s="44" customFormat="1" ht="12.75">
      <c r="R68" s="51"/>
    </row>
  </sheetData>
  <sheetProtection/>
  <mergeCells count="26">
    <mergeCell ref="E33:G33"/>
    <mergeCell ref="H33:J33"/>
    <mergeCell ref="A62:B62"/>
    <mergeCell ref="C59:S59"/>
    <mergeCell ref="A60:B60"/>
    <mergeCell ref="K33:M33"/>
    <mergeCell ref="C62:S62"/>
    <mergeCell ref="A1:R1"/>
    <mergeCell ref="A2:R2"/>
    <mergeCell ref="A4:S4"/>
    <mergeCell ref="H7:J7"/>
    <mergeCell ref="K7:M7"/>
    <mergeCell ref="B7:D7"/>
    <mergeCell ref="E7:G7"/>
    <mergeCell ref="N7:P7"/>
    <mergeCell ref="Q7:S7"/>
    <mergeCell ref="C63:S63"/>
    <mergeCell ref="A63:B63"/>
    <mergeCell ref="A67:S67"/>
    <mergeCell ref="Q33:S33"/>
    <mergeCell ref="A65:B65"/>
    <mergeCell ref="C61:S61"/>
    <mergeCell ref="C60:S60"/>
    <mergeCell ref="C65:S65"/>
    <mergeCell ref="N33:P33"/>
    <mergeCell ref="B33:D33"/>
  </mergeCells>
  <conditionalFormatting sqref="P35:P55">
    <cfRule type="cellIs" priority="1" dxfId="0" operator="lessThan" stopIfTrue="1">
      <formula>$P$56</formula>
    </cfRule>
  </conditionalFormatting>
  <conditionalFormatting sqref="S35:S55">
    <cfRule type="cellIs" priority="2" dxfId="0" operator="lessThan" stopIfTrue="1">
      <formula>$S$56</formula>
    </cfRule>
  </conditionalFormatting>
  <conditionalFormatting sqref="D35:D55">
    <cfRule type="cellIs" priority="3" dxfId="0" operator="lessThan" stopIfTrue="1">
      <formula>$D$56</formula>
    </cfRule>
  </conditionalFormatting>
  <conditionalFormatting sqref="G35:G55">
    <cfRule type="cellIs" priority="4" dxfId="0" operator="lessThan" stopIfTrue="1">
      <formula>$G$56</formula>
    </cfRule>
  </conditionalFormatting>
  <conditionalFormatting sqref="J35:J55">
    <cfRule type="cellIs" priority="5" dxfId="0" operator="lessThan" stopIfTrue="1">
      <formula>$J$56</formula>
    </cfRule>
  </conditionalFormatting>
  <conditionalFormatting sqref="M35:M55">
    <cfRule type="cellIs" priority="6" dxfId="0" operator="lessThan" stopIfTrue="1">
      <formula>$M$56</formula>
    </cfRule>
  </conditionalFormatting>
  <conditionalFormatting sqref="D9:D29">
    <cfRule type="cellIs" priority="7" dxfId="0" operator="lessThan" stopIfTrue="1">
      <formula>$D$30</formula>
    </cfRule>
  </conditionalFormatting>
  <conditionalFormatting sqref="G9:G29">
    <cfRule type="cellIs" priority="8" dxfId="0" operator="lessThan" stopIfTrue="1">
      <formula>$G$30</formula>
    </cfRule>
  </conditionalFormatting>
  <conditionalFormatting sqref="J9:J29">
    <cfRule type="cellIs" priority="9" dxfId="0" operator="lessThan" stopIfTrue="1">
      <formula>$J$30</formula>
    </cfRule>
  </conditionalFormatting>
  <conditionalFormatting sqref="M9:M29">
    <cfRule type="cellIs" priority="10" dxfId="0" operator="lessThan" stopIfTrue="1">
      <formula>$M$30</formula>
    </cfRule>
  </conditionalFormatting>
  <conditionalFormatting sqref="P9:P29">
    <cfRule type="cellIs" priority="11" dxfId="0" operator="lessThan" stopIfTrue="1">
      <formula>$P$30</formula>
    </cfRule>
  </conditionalFormatting>
  <conditionalFormatting sqref="S9:S29">
    <cfRule type="cellIs" priority="12" dxfId="0" operator="lessThan" stopIfTrue="1">
      <formula>$S$30</formula>
    </cfRule>
  </conditionalFormatting>
  <conditionalFormatting sqref="D56">
    <cfRule type="cellIs" priority="13" dxfId="0" operator="lessThan" stopIfTrue="1">
      <formula>#REF!</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Mishra</cp:lastModifiedBy>
  <cp:lastPrinted>2009-08-10T03:17:12Z</cp:lastPrinted>
  <dcterms:created xsi:type="dcterms:W3CDTF">2007-10-11T01:00:43Z</dcterms:created>
  <dcterms:modified xsi:type="dcterms:W3CDTF">2010-03-16T09:43:17Z</dcterms:modified>
  <cp:category/>
  <cp:version/>
  <cp:contentType/>
  <cp:contentStatus/>
</cp:coreProperties>
</file>