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85" yWindow="0" windowWidth="12120" windowHeight="8580" tabRatio="550" activeTab="3"/>
  </bookViews>
  <sheets>
    <sheet name="6 Months" sheetId="1" r:id="rId1"/>
    <sheet name="12 months" sheetId="2" r:id="rId2"/>
    <sheet name="18 Months" sheetId="3" r:id="rId3"/>
    <sheet name="24 months" sheetId="4" r:id="rId4"/>
  </sheets>
  <definedNames>
    <definedName name="_xlnm.Print_Area" localSheetId="1">'12 months'!#REF!</definedName>
    <definedName name="_xlnm.Print_Area" localSheetId="2">'18 Months'!#REF!</definedName>
    <definedName name="_xlnm.Print_Area" localSheetId="3">'24 months'!#REF!</definedName>
    <definedName name="_xlnm.Print_Area" localSheetId="0">'6 Months'!$A$1:$S$67</definedName>
  </definedNames>
  <calcPr fullCalcOnLoad="1"/>
</workbook>
</file>

<file path=xl/sharedStrings.xml><?xml version="1.0" encoding="utf-8"?>
<sst xmlns="http://schemas.openxmlformats.org/spreadsheetml/2006/main" count="497" uniqueCount="63">
  <si>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</si>
  <si>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</si>
  <si>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</si>
  <si>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</si>
  <si>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</si>
  <si>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</si>
  <si>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</si>
  <si>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</si>
  <si>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</si>
  <si>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</si>
  <si>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</si>
  <si>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</si>
  <si>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</si>
  <si>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</si>
  <si>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</si>
  <si>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</si>
  <si>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</si>
  <si>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</si>
  <si>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</si>
  <si>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</si>
  <si>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</si>
  <si>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</si>
  <si>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</si>
  <si>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</si>
  <si>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</si>
  <si>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</si>
  <si>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</si>
  <si>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</si>
  <si>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</si>
  <si>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</si>
  <si>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</si>
  <si>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</si>
  <si>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</si>
  <si>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</si>
  <si>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</si>
  <si>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</si>
  <si>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</si>
  <si>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</si>
  <si>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</si>
  <si>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</si>
  <si>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</si>
  <si>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</si>
  <si>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</si>
  <si>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</si>
  <si>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</si>
  <si>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</si>
  <si>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</si>
  <si>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</si>
  <si>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</si>
  <si>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</si>
  <si>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</si>
  <si>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</si>
  <si>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</si>
  <si>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</si>
  <si>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Includes the number of individual's where the address cannot be assigned to DHB, as individual's address has not been recognised.</t>
  </si>
  <si>
    <t>Immunisation coverage lower than National coverage.</t>
  </si>
  <si>
    <t>The number of children who turned the milestone age during reporting period.</t>
  </si>
  <si>
    <t>Reporting Period: 12 month period ending March 2010</t>
  </si>
  <si>
    <t>Report run date: 8 April 2010</t>
  </si>
  <si>
    <t>The report measures the number of children who turned the milestone age of 6 months between 1 April 2009 and 1 April 2010 and who have completed their age appropriate immunisations by the time they turned the milestone age.</t>
  </si>
  <si>
    <t>The report measures the number of children who turned the milestone age of 12 months between 1 April 2009 and 1 April 2010 and who have completed their age appropriate immunisations by the time they turned the milestone age.</t>
  </si>
  <si>
    <t>The report measures the number of children who turned the milestone age of 18 months between 1 April 2009 and 1 April 2010 and who have completed their age appropriate immunisations by the time they turned the milestone age.</t>
  </si>
  <si>
    <t>The report measures the number of children who turned the milestone age of 24 months between 1 April 2009 and 1 April 2010 and who have completed their age appropriate immunisations by the time they turned the milestone age.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</si>
</sst>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s>
  <fonts count="9">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s>
  <fills count="6">
    <fill>
      <patternFill/>
    </fill>
    <fill>
      <patternFill patternType="gray125"/>
    </fill>
    <fill>
      <patternFill patternType="solid">
        <fgColor indexed="65"/>
        <bgColor indexed="64"/>
      </patternFill>
    </fill>
    <fill>
      <patternFill patternType="solid">
        <fgColor indexed="52"/>
        <bgColor indexed="64"/>
      </patternFill>
    </fill>
    <fill>
      <patternFill patternType="solid">
        <fgColor indexed="11"/>
        <bgColor indexed="64"/>
      </patternFill>
    </fill>
    <fill>
      <patternFill patternType="solid">
        <fgColor indexed="65"/>
        <bgColor indexed="64"/>
      </patternFill>
    </fill>
  </fills>
  <borders count="30">
    <border>
      <left/>
      <right/>
      <top/>
      <bottom/>
      <diagonal/>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172"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9" fontId="1" fillId="0" borderId="1"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xf>
    <xf numFmtId="9" fontId="1" fillId="0" borderId="4" xfId="0" applyNumberFormat="1" applyFont="1" applyFill="1" applyBorder="1" applyAlignment="1">
      <alignment horizontal="right" vertical="center"/>
    </xf>
    <xf numFmtId="0" fontId="6" fillId="0" borderId="5"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6" xfId="0" applyNumberFormat="1" applyFont="1" applyFill="1" applyBorder="1" applyAlignment="1">
      <alignment horizontal="right" vertical="center"/>
    </xf>
    <xf numFmtId="0" fontId="1" fillId="0" borderId="7" xfId="0" applyNumberFormat="1" applyFont="1" applyFill="1" applyBorder="1" applyAlignment="1">
      <alignment horizontal="left" vertical="center"/>
    </xf>
    <xf numFmtId="172" fontId="1" fillId="0" borderId="8" xfId="0" applyNumberFormat="1" applyFont="1" applyFill="1" applyBorder="1" applyAlignment="1">
      <alignment horizontal="right" vertical="center"/>
    </xf>
    <xf numFmtId="3" fontId="1" fillId="0" borderId="8" xfId="0" applyNumberFormat="1" applyFont="1" applyFill="1" applyBorder="1" applyAlignment="1">
      <alignment horizontal="right" vertical="center"/>
    </xf>
    <xf numFmtId="9" fontId="1" fillId="0" borderId="8"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wrapText="1"/>
    </xf>
    <xf numFmtId="173" fontId="4" fillId="2" borderId="11" xfId="0" applyNumberFormat="1" applyFont="1" applyFill="1" applyBorder="1" applyAlignment="1">
      <alignment horizontal="center" vertical="center" wrapText="1"/>
    </xf>
    <xf numFmtId="173" fontId="4" fillId="2" borderId="12" xfId="0" applyNumberFormat="1" applyFont="1" applyFill="1" applyBorder="1" applyAlignment="1">
      <alignment horizontal="center" vertical="center" wrapText="1"/>
    </xf>
    <xf numFmtId="9" fontId="6" fillId="0" borderId="13" xfId="0" applyNumberFormat="1" applyFont="1" applyFill="1" applyBorder="1" applyAlignment="1">
      <alignment horizontal="right" vertical="center"/>
    </xf>
    <xf numFmtId="0" fontId="1" fillId="0" borderId="14" xfId="0" applyNumberFormat="1" applyFont="1" applyFill="1" applyBorder="1" applyAlignment="1">
      <alignment horizontal="left" vertical="center"/>
    </xf>
    <xf numFmtId="172" fontId="1" fillId="0" borderId="15"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9" fontId="1" fillId="0" borderId="15" xfId="0" applyNumberFormat="1" applyFont="1" applyFill="1" applyBorder="1" applyAlignment="1">
      <alignment horizontal="right" vertical="center"/>
    </xf>
    <xf numFmtId="9" fontId="1" fillId="0" borderId="16"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0" fontId="4" fillId="2" borderId="18" xfId="0" applyNumberFormat="1" applyFont="1" applyFill="1" applyBorder="1" applyAlignment="1">
      <alignment horizontal="center" vertical="center" wrapText="1"/>
    </xf>
    <xf numFmtId="172" fontId="6" fillId="2" borderId="13"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9" fontId="6" fillId="2" borderId="13" xfId="0" applyNumberFormat="1" applyFont="1" applyFill="1" applyBorder="1" applyAlignment="1">
      <alignment horizontal="right" vertical="center"/>
    </xf>
    <xf numFmtId="3" fontId="6" fillId="2" borderId="19" xfId="0" applyNumberFormat="1" applyFont="1" applyFill="1" applyBorder="1" applyAlignment="1">
      <alignment horizontal="center" vertical="center"/>
    </xf>
    <xf numFmtId="9" fontId="6" fillId="2" borderId="20" xfId="0" applyNumberFormat="1" applyFont="1" applyFill="1" applyBorder="1" applyAlignment="1">
      <alignment horizontal="right" vertical="center"/>
    </xf>
    <xf numFmtId="3" fontId="1" fillId="0" borderId="21"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22" xfId="0" applyFont="1" applyBorder="1" applyAlignment="1">
      <alignment/>
    </xf>
    <xf numFmtId="0" fontId="1" fillId="0" borderId="22" xfId="0" applyFont="1" applyBorder="1" applyAlignment="1">
      <alignment/>
    </xf>
    <xf numFmtId="9" fontId="1" fillId="0" borderId="22" xfId="0" applyNumberFormat="1" applyFont="1" applyBorder="1" applyAlignment="1">
      <alignment/>
    </xf>
    <xf numFmtId="0" fontId="6" fillId="0" borderId="23" xfId="0" applyFont="1" applyBorder="1" applyAlignment="1">
      <alignment horizontal="left" vertical="center" wrapText="1"/>
    </xf>
    <xf numFmtId="0" fontId="1" fillId="0" borderId="23" xfId="0" applyFont="1" applyBorder="1" applyAlignment="1">
      <alignment horizontal="left" vertical="center" wrapText="1"/>
    </xf>
    <xf numFmtId="0" fontId="6" fillId="0" borderId="24" xfId="0" applyFont="1" applyBorder="1" applyAlignment="1">
      <alignment horizontal="left"/>
    </xf>
    <xf numFmtId="0" fontId="1" fillId="0" borderId="24" xfId="0" applyFont="1" applyBorder="1" applyAlignment="1">
      <alignment horizontal="left"/>
    </xf>
    <xf numFmtId="0" fontId="6" fillId="3" borderId="23" xfId="0" applyFont="1" applyFill="1" applyBorder="1" applyAlignment="1">
      <alignment horizontal="left" vertical="center"/>
    </xf>
    <xf numFmtId="0" fontId="6" fillId="0" borderId="23" xfId="0" applyFont="1" applyFill="1" applyBorder="1" applyAlignment="1">
      <alignment horizontal="left" vertical="center"/>
    </xf>
    <xf numFmtId="172" fontId="6" fillId="0"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9" fontId="6" fillId="0" borderId="20"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0" fontId="0" fillId="4" borderId="0" xfId="0" applyNumberFormat="1" applyFill="1" applyAlignment="1">
      <alignment horizontal="left" wrapText="1"/>
    </xf>
    <xf numFmtId="9" fontId="1" fillId="0" borderId="0" xfId="0" applyNumberFormat="1" applyFont="1" applyAlignment="1" quotePrefix="1">
      <alignment horizontal="left"/>
    </xf>
    <xf numFmtId="0" fontId="1" fillId="0" borderId="23" xfId="0" applyFont="1" applyBorder="1" applyAlignment="1">
      <alignment horizontal="left" vertical="center" wrapText="1"/>
    </xf>
    <xf numFmtId="0" fontId="1" fillId="0" borderId="22" xfId="0" applyFont="1" applyBorder="1" applyAlignment="1">
      <alignment horizontal="left" wrapText="1"/>
    </xf>
    <xf numFmtId="0" fontId="6" fillId="0" borderId="23" xfId="0" applyFont="1" applyBorder="1" applyAlignment="1">
      <alignment horizontal="left" vertical="center" wrapText="1"/>
    </xf>
    <xf numFmtId="0" fontId="2" fillId="5" borderId="25" xfId="0" applyNumberFormat="1" applyFont="1" applyFill="1" applyBorder="1" applyAlignment="1">
      <alignment horizontal="center" vertical="center" wrapText="1"/>
    </xf>
    <xf numFmtId="0" fontId="3" fillId="5" borderId="26" xfId="0" applyNumberFormat="1" applyFont="1" applyFill="1" applyBorder="1" applyAlignment="1">
      <alignment vertical="center"/>
    </xf>
    <xf numFmtId="173" fontId="3" fillId="5" borderId="27" xfId="0" applyNumberFormat="1" applyFont="1" applyFill="1" applyBorder="1" applyAlignment="1">
      <alignment vertical="center"/>
    </xf>
    <xf numFmtId="0" fontId="2" fillId="5" borderId="28" xfId="0" applyNumberFormat="1" applyFont="1" applyFill="1" applyBorder="1" applyAlignment="1">
      <alignment horizontal="center" vertical="center" wrapText="1"/>
    </xf>
    <xf numFmtId="0" fontId="2" fillId="5" borderId="26" xfId="0" applyNumberFormat="1" applyFont="1" applyFill="1" applyBorder="1" applyAlignment="1">
      <alignment horizontal="center" vertical="center" wrapText="1"/>
    </xf>
    <xf numFmtId="0" fontId="2" fillId="5" borderId="29" xfId="0" applyNumberFormat="1" applyFont="1" applyFill="1" applyBorder="1" applyAlignment="1">
      <alignment horizontal="center" vertical="center"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25" xfId="0" applyNumberFormat="1" applyFont="1" applyFill="1" applyBorder="1" applyAlignment="1">
      <alignment horizontal="center" vertical="center"/>
    </xf>
    <xf numFmtId="0" fontId="3" fillId="0" borderId="26"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29" xfId="0" applyNumberFormat="1" applyFont="1" applyFill="1"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dxfs count="1">
    <dxf>
      <font>
        <b/>
        <i val="0"/>
        <color auto="1"/>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zoomScaleSheetLayoutView="10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80" t="s">
        <v>50</v>
      </c>
      <c r="B1" s="81"/>
      <c r="C1" s="81"/>
      <c r="D1" s="81"/>
      <c r="E1" s="81"/>
      <c r="F1" s="81"/>
      <c r="G1" s="81"/>
      <c r="H1" s="81"/>
      <c r="I1" s="81"/>
      <c r="J1" s="81"/>
      <c r="K1" s="81"/>
      <c r="L1" s="81"/>
      <c r="M1" s="81"/>
      <c r="N1" s="81"/>
      <c r="O1" s="81"/>
      <c r="P1" s="81"/>
      <c r="Q1" s="81"/>
      <c r="R1" s="81"/>
    </row>
    <row r="2" spans="1:18" ht="15">
      <c r="A2" s="82" t="s">
        <v>57</v>
      </c>
      <c r="B2" s="83"/>
      <c r="C2" s="83"/>
      <c r="D2" s="83"/>
      <c r="E2" s="83"/>
      <c r="F2" s="83"/>
      <c r="G2" s="83"/>
      <c r="H2" s="83"/>
      <c r="I2" s="83"/>
      <c r="J2" s="83"/>
      <c r="K2" s="83"/>
      <c r="L2" s="83"/>
      <c r="M2" s="83"/>
      <c r="N2" s="83"/>
      <c r="O2" s="83"/>
      <c r="P2" s="83"/>
      <c r="Q2" s="83"/>
      <c r="R2" s="83"/>
    </row>
    <row r="3" spans="1:18" ht="12.75">
      <c r="A3" s="12"/>
      <c r="C3" s="70" t="s">
        <v>58</v>
      </c>
      <c r="D3" s="12"/>
      <c r="E3" s="12"/>
      <c r="F3" s="12"/>
      <c r="G3" s="12"/>
      <c r="H3" s="12"/>
      <c r="I3" s="12"/>
      <c r="J3" s="12"/>
      <c r="K3" s="12"/>
      <c r="L3" s="12"/>
      <c r="M3" s="12"/>
      <c r="N3" s="12"/>
      <c r="O3" s="12"/>
      <c r="P3" s="12"/>
      <c r="Q3" s="12"/>
      <c r="R3" s="12"/>
    </row>
    <row r="4" spans="1:19" ht="37.5" customHeight="1">
      <c r="A4" s="84" t="s">
        <v>59</v>
      </c>
      <c r="B4" s="85"/>
      <c r="C4" s="85"/>
      <c r="D4" s="85"/>
      <c r="E4" s="85"/>
      <c r="F4" s="85"/>
      <c r="G4" s="85"/>
      <c r="H4" s="85"/>
      <c r="I4" s="85"/>
      <c r="J4" s="85"/>
      <c r="K4" s="85"/>
      <c r="L4" s="85"/>
      <c r="M4" s="85"/>
      <c r="N4" s="85"/>
      <c r="O4" s="85"/>
      <c r="P4" s="85"/>
      <c r="Q4" s="85"/>
      <c r="R4" s="85"/>
      <c r="S4" s="85"/>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6" t="s">
        <v>0</v>
      </c>
      <c r="C7" s="87"/>
      <c r="D7" s="88"/>
      <c r="E7" s="86" t="s">
        <v>1</v>
      </c>
      <c r="F7" s="87"/>
      <c r="G7" s="88"/>
      <c r="H7" s="86" t="s">
        <v>2</v>
      </c>
      <c r="I7" s="87"/>
      <c r="J7" s="88"/>
      <c r="K7" s="86" t="s">
        <v>3</v>
      </c>
      <c r="L7" s="87"/>
      <c r="M7" s="88"/>
      <c r="N7" s="86" t="s">
        <v>4</v>
      </c>
      <c r="O7" s="87"/>
      <c r="P7" s="88"/>
      <c r="Q7" s="86" t="s">
        <v>5</v>
      </c>
      <c r="R7" s="87"/>
      <c r="S7" s="89"/>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6687</v>
      </c>
      <c r="C9" s="16">
        <v>4889</v>
      </c>
      <c r="D9" s="17">
        <v>0.731120083744579</v>
      </c>
      <c r="E9" s="15">
        <v>1872</v>
      </c>
      <c r="F9" s="15">
        <v>1404</v>
      </c>
      <c r="G9" s="17">
        <v>0.75</v>
      </c>
      <c r="H9" s="15">
        <v>845</v>
      </c>
      <c r="I9" s="15">
        <v>482</v>
      </c>
      <c r="J9" s="17">
        <v>0.570414201183432</v>
      </c>
      <c r="K9" s="15">
        <v>1309</v>
      </c>
      <c r="L9" s="15">
        <v>880</v>
      </c>
      <c r="M9" s="17">
        <v>0.6722689075630253</v>
      </c>
      <c r="N9" s="15">
        <v>1560</v>
      </c>
      <c r="O9" s="15">
        <v>1300</v>
      </c>
      <c r="P9" s="17">
        <v>0.8333333333333334</v>
      </c>
      <c r="Q9" s="15">
        <v>1101</v>
      </c>
      <c r="R9" s="15">
        <v>823</v>
      </c>
      <c r="S9" s="18">
        <v>0.7475022706630337</v>
      </c>
    </row>
    <row r="10" spans="1:19" s="4" customFormat="1" ht="12.75">
      <c r="A10" s="8" t="s">
        <v>16</v>
      </c>
      <c r="B10" s="1">
        <v>3009</v>
      </c>
      <c r="C10" s="2">
        <v>1615</v>
      </c>
      <c r="D10" s="3">
        <v>0.536723163841808</v>
      </c>
      <c r="E10" s="1">
        <v>1258</v>
      </c>
      <c r="F10" s="1">
        <v>775</v>
      </c>
      <c r="G10" s="3">
        <v>0.6160572337042926</v>
      </c>
      <c r="H10" s="1">
        <v>1280</v>
      </c>
      <c r="I10" s="1">
        <v>532</v>
      </c>
      <c r="J10" s="3">
        <v>0.415625</v>
      </c>
      <c r="K10" s="1">
        <v>61</v>
      </c>
      <c r="L10" s="1">
        <v>34</v>
      </c>
      <c r="M10" s="3">
        <v>0.5573770491803278</v>
      </c>
      <c r="N10" s="1">
        <v>125</v>
      </c>
      <c r="O10" s="1">
        <v>106</v>
      </c>
      <c r="P10" s="3">
        <v>0.848</v>
      </c>
      <c r="Q10" s="1">
        <v>285</v>
      </c>
      <c r="R10" s="1">
        <v>168</v>
      </c>
      <c r="S10" s="9">
        <v>0.5894736842105263</v>
      </c>
    </row>
    <row r="11" spans="1:19" s="4" customFormat="1" ht="12.75">
      <c r="A11" s="8" t="s">
        <v>17</v>
      </c>
      <c r="B11" s="1">
        <v>6757</v>
      </c>
      <c r="C11" s="2">
        <v>5063</v>
      </c>
      <c r="D11" s="3">
        <v>0.749297025307089</v>
      </c>
      <c r="E11" s="1">
        <v>3858</v>
      </c>
      <c r="F11" s="1">
        <v>3032</v>
      </c>
      <c r="G11" s="3">
        <v>0.7858994297563504</v>
      </c>
      <c r="H11" s="1">
        <v>984</v>
      </c>
      <c r="I11" s="1">
        <v>608</v>
      </c>
      <c r="J11" s="3">
        <v>0.6178861788617886</v>
      </c>
      <c r="K11" s="1">
        <v>269</v>
      </c>
      <c r="L11" s="1">
        <v>173</v>
      </c>
      <c r="M11" s="3">
        <v>0.6431226765799256</v>
      </c>
      <c r="N11" s="1">
        <v>533</v>
      </c>
      <c r="O11" s="1">
        <v>451</v>
      </c>
      <c r="P11" s="3">
        <v>0.8461538461538461</v>
      </c>
      <c r="Q11" s="1">
        <v>1113</v>
      </c>
      <c r="R11" s="1">
        <v>799</v>
      </c>
      <c r="S11" s="9">
        <v>0.7178796046720575</v>
      </c>
    </row>
    <row r="12" spans="1:19" s="4" customFormat="1" ht="12.75">
      <c r="A12" s="8" t="s">
        <v>18</v>
      </c>
      <c r="B12" s="1">
        <v>4131</v>
      </c>
      <c r="C12" s="2">
        <v>3121</v>
      </c>
      <c r="D12" s="3">
        <v>0.7555071411280562</v>
      </c>
      <c r="E12" s="1">
        <v>1783</v>
      </c>
      <c r="F12" s="1">
        <v>1423</v>
      </c>
      <c r="G12" s="3">
        <v>0.7980931015143017</v>
      </c>
      <c r="H12" s="1">
        <v>762</v>
      </c>
      <c r="I12" s="1">
        <v>488</v>
      </c>
      <c r="J12" s="3">
        <v>0.6404199475065617</v>
      </c>
      <c r="K12" s="1">
        <v>472</v>
      </c>
      <c r="L12" s="1">
        <v>327</v>
      </c>
      <c r="M12" s="3">
        <v>0.6927966101694916</v>
      </c>
      <c r="N12" s="1">
        <v>441</v>
      </c>
      <c r="O12" s="1">
        <v>358</v>
      </c>
      <c r="P12" s="3">
        <v>0.8117913832199547</v>
      </c>
      <c r="Q12" s="1">
        <v>673</v>
      </c>
      <c r="R12" s="1">
        <v>525</v>
      </c>
      <c r="S12" s="9">
        <v>0.7800891530460624</v>
      </c>
    </row>
    <row r="13" spans="1:19" s="4" customFormat="1" ht="12.75">
      <c r="A13" s="8" t="s">
        <v>19</v>
      </c>
      <c r="B13" s="1">
        <v>8924</v>
      </c>
      <c r="C13" s="2">
        <v>5921</v>
      </c>
      <c r="D13" s="3">
        <v>0.6634917077543703</v>
      </c>
      <c r="E13" s="1">
        <v>1252</v>
      </c>
      <c r="F13" s="1">
        <v>938</v>
      </c>
      <c r="G13" s="3">
        <v>0.7492012779552716</v>
      </c>
      <c r="H13" s="1">
        <v>2561</v>
      </c>
      <c r="I13" s="1">
        <v>1326</v>
      </c>
      <c r="J13" s="3">
        <v>0.5177664974619289</v>
      </c>
      <c r="K13" s="1">
        <v>3060</v>
      </c>
      <c r="L13" s="1">
        <v>2019</v>
      </c>
      <c r="M13" s="3">
        <v>0.6598039215686274</v>
      </c>
      <c r="N13" s="1">
        <v>1206</v>
      </c>
      <c r="O13" s="1">
        <v>1030</v>
      </c>
      <c r="P13" s="3">
        <v>0.8540630182421227</v>
      </c>
      <c r="Q13" s="1">
        <v>845</v>
      </c>
      <c r="R13" s="1">
        <v>608</v>
      </c>
      <c r="S13" s="9">
        <v>0.7195266272189349</v>
      </c>
    </row>
    <row r="14" spans="1:19" s="4" customFormat="1" ht="12.75">
      <c r="A14" s="8" t="s">
        <v>20</v>
      </c>
      <c r="B14" s="1">
        <v>2439</v>
      </c>
      <c r="C14" s="2">
        <v>1607</v>
      </c>
      <c r="D14" s="3">
        <v>0.6588765887658876</v>
      </c>
      <c r="E14" s="1">
        <v>1018</v>
      </c>
      <c r="F14" s="1">
        <v>771</v>
      </c>
      <c r="G14" s="3">
        <v>0.7573673870333988</v>
      </c>
      <c r="H14" s="1">
        <v>1082</v>
      </c>
      <c r="I14" s="1">
        <v>580</v>
      </c>
      <c r="J14" s="3">
        <v>0.5360443622920518</v>
      </c>
      <c r="K14" s="1">
        <v>119</v>
      </c>
      <c r="L14" s="1">
        <v>74</v>
      </c>
      <c r="M14" s="3">
        <v>0.6218487394957983</v>
      </c>
      <c r="N14" s="1">
        <v>74</v>
      </c>
      <c r="O14" s="1">
        <v>68</v>
      </c>
      <c r="P14" s="3">
        <v>0.918918918918919</v>
      </c>
      <c r="Q14" s="1">
        <v>146</v>
      </c>
      <c r="R14" s="1">
        <v>114</v>
      </c>
      <c r="S14" s="9">
        <v>0.7808219178082192</v>
      </c>
    </row>
    <row r="15" spans="1:19" s="4" customFormat="1" ht="12.75">
      <c r="A15" s="8" t="s">
        <v>21</v>
      </c>
      <c r="B15" s="1">
        <v>2264</v>
      </c>
      <c r="C15" s="2">
        <v>1651</v>
      </c>
      <c r="D15" s="3">
        <v>0.7292402826855123</v>
      </c>
      <c r="E15" s="1">
        <v>903</v>
      </c>
      <c r="F15" s="1">
        <v>686</v>
      </c>
      <c r="G15" s="3">
        <v>0.7596899224806202</v>
      </c>
      <c r="H15" s="1">
        <v>591</v>
      </c>
      <c r="I15" s="1">
        <v>367</v>
      </c>
      <c r="J15" s="3">
        <v>0.6209813874788495</v>
      </c>
      <c r="K15" s="1">
        <v>283</v>
      </c>
      <c r="L15" s="1">
        <v>208</v>
      </c>
      <c r="M15" s="3">
        <v>0.734982332155477</v>
      </c>
      <c r="N15" s="1">
        <v>215</v>
      </c>
      <c r="O15" s="1">
        <v>188</v>
      </c>
      <c r="P15" s="3">
        <v>0.8744186046511628</v>
      </c>
      <c r="Q15" s="1">
        <v>272</v>
      </c>
      <c r="R15" s="1">
        <v>202</v>
      </c>
      <c r="S15" s="9">
        <v>0.7426470588235294</v>
      </c>
    </row>
    <row r="16" spans="1:19" s="4" customFormat="1" ht="12.75">
      <c r="A16" s="8" t="s">
        <v>22</v>
      </c>
      <c r="B16" s="1">
        <v>1759</v>
      </c>
      <c r="C16" s="2">
        <v>1062</v>
      </c>
      <c r="D16" s="3">
        <v>0.603752131893121</v>
      </c>
      <c r="E16" s="1">
        <v>609</v>
      </c>
      <c r="F16" s="1">
        <v>454</v>
      </c>
      <c r="G16" s="3">
        <v>0.7454844006568144</v>
      </c>
      <c r="H16" s="1">
        <v>921</v>
      </c>
      <c r="I16" s="1">
        <v>426</v>
      </c>
      <c r="J16" s="3">
        <v>0.46254071661237783</v>
      </c>
      <c r="K16" s="1">
        <v>52</v>
      </c>
      <c r="L16" s="1">
        <v>41</v>
      </c>
      <c r="M16" s="3">
        <v>0.7884615384615384</v>
      </c>
      <c r="N16" s="1">
        <v>58</v>
      </c>
      <c r="O16" s="1">
        <v>52</v>
      </c>
      <c r="P16" s="3">
        <v>0.896551724137931</v>
      </c>
      <c r="Q16" s="1">
        <v>119</v>
      </c>
      <c r="R16" s="1">
        <v>89</v>
      </c>
      <c r="S16" s="9">
        <v>0.7478991596638656</v>
      </c>
    </row>
    <row r="17" spans="1:19" s="4" customFormat="1" ht="12.75">
      <c r="A17" s="8" t="s">
        <v>23</v>
      </c>
      <c r="B17" s="1">
        <v>2310</v>
      </c>
      <c r="C17" s="2">
        <v>1493</v>
      </c>
      <c r="D17" s="3">
        <v>0.6463203463203463</v>
      </c>
      <c r="E17" s="1">
        <v>1143</v>
      </c>
      <c r="F17" s="1">
        <v>825</v>
      </c>
      <c r="G17" s="3">
        <v>0.7217847769028871</v>
      </c>
      <c r="H17" s="1">
        <v>725</v>
      </c>
      <c r="I17" s="1">
        <v>392</v>
      </c>
      <c r="J17" s="3">
        <v>0.5406896551724137</v>
      </c>
      <c r="K17" s="1">
        <v>108</v>
      </c>
      <c r="L17" s="1">
        <v>54</v>
      </c>
      <c r="M17" s="3">
        <v>0.5</v>
      </c>
      <c r="N17" s="1">
        <v>101</v>
      </c>
      <c r="O17" s="1">
        <v>80</v>
      </c>
      <c r="P17" s="3">
        <v>0.7920792079207921</v>
      </c>
      <c r="Q17" s="1">
        <v>233</v>
      </c>
      <c r="R17" s="1">
        <v>142</v>
      </c>
      <c r="S17" s="9">
        <v>0.6094420600858369</v>
      </c>
    </row>
    <row r="18" spans="1:19" s="4" customFormat="1" ht="12.75">
      <c r="A18" s="8" t="s">
        <v>24</v>
      </c>
      <c r="B18" s="1">
        <v>1750</v>
      </c>
      <c r="C18" s="2">
        <v>1276</v>
      </c>
      <c r="D18" s="3">
        <v>0.7291428571428571</v>
      </c>
      <c r="E18" s="1">
        <v>1017</v>
      </c>
      <c r="F18" s="1">
        <v>778</v>
      </c>
      <c r="G18" s="3">
        <v>0.7649950835791544</v>
      </c>
      <c r="H18" s="1">
        <v>317</v>
      </c>
      <c r="I18" s="1">
        <v>210</v>
      </c>
      <c r="J18" s="3">
        <v>0.6624605678233438</v>
      </c>
      <c r="K18" s="1">
        <v>60</v>
      </c>
      <c r="L18" s="1">
        <v>39</v>
      </c>
      <c r="M18" s="3">
        <v>0.65</v>
      </c>
      <c r="N18" s="1">
        <v>75</v>
      </c>
      <c r="O18" s="1">
        <v>64</v>
      </c>
      <c r="P18" s="3">
        <v>0.8533333333333334</v>
      </c>
      <c r="Q18" s="1">
        <v>281</v>
      </c>
      <c r="R18" s="1">
        <v>185</v>
      </c>
      <c r="S18" s="9">
        <v>0.6583629893238434</v>
      </c>
    </row>
    <row r="19" spans="1:19" s="4" customFormat="1" ht="12.75">
      <c r="A19" s="8" t="s">
        <v>25</v>
      </c>
      <c r="B19" s="1">
        <v>2339</v>
      </c>
      <c r="C19" s="2">
        <v>1253</v>
      </c>
      <c r="D19" s="3">
        <v>0.5356990166737923</v>
      </c>
      <c r="E19" s="1">
        <v>802</v>
      </c>
      <c r="F19" s="1">
        <v>515</v>
      </c>
      <c r="G19" s="3">
        <v>0.64214463840399</v>
      </c>
      <c r="H19" s="1">
        <v>1237</v>
      </c>
      <c r="I19" s="1">
        <v>533</v>
      </c>
      <c r="J19" s="3">
        <v>0.4308811641067098</v>
      </c>
      <c r="K19" s="1">
        <v>30</v>
      </c>
      <c r="L19" s="1">
        <v>16</v>
      </c>
      <c r="M19" s="3">
        <v>0.5333333333333333</v>
      </c>
      <c r="N19" s="1">
        <v>58</v>
      </c>
      <c r="O19" s="1">
        <v>54</v>
      </c>
      <c r="P19" s="3">
        <v>0.9310344827586207</v>
      </c>
      <c r="Q19" s="1">
        <v>212</v>
      </c>
      <c r="R19" s="1">
        <v>135</v>
      </c>
      <c r="S19" s="9">
        <v>0.6367924528301887</v>
      </c>
    </row>
    <row r="20" spans="1:19" s="4" customFormat="1" ht="12.75">
      <c r="A20" s="8" t="s">
        <v>26</v>
      </c>
      <c r="B20" s="1">
        <v>2116</v>
      </c>
      <c r="C20" s="2">
        <v>1628</v>
      </c>
      <c r="D20" s="3">
        <v>0.7693761814744802</v>
      </c>
      <c r="E20" s="1">
        <v>1344</v>
      </c>
      <c r="F20" s="1">
        <v>1066</v>
      </c>
      <c r="G20" s="3">
        <v>0.7931547619047619</v>
      </c>
      <c r="H20" s="1">
        <v>302</v>
      </c>
      <c r="I20" s="1">
        <v>210</v>
      </c>
      <c r="J20" s="3">
        <v>0.695364238410596</v>
      </c>
      <c r="K20" s="1">
        <v>76</v>
      </c>
      <c r="L20" s="1">
        <v>61</v>
      </c>
      <c r="M20" s="3">
        <v>0.8026315789473685</v>
      </c>
      <c r="N20" s="1">
        <v>85</v>
      </c>
      <c r="O20" s="1">
        <v>72</v>
      </c>
      <c r="P20" s="3">
        <v>0.8470588235294118</v>
      </c>
      <c r="Q20" s="1">
        <v>309</v>
      </c>
      <c r="R20" s="1">
        <v>219</v>
      </c>
      <c r="S20" s="9">
        <v>0.7087378640776699</v>
      </c>
    </row>
    <row r="21" spans="1:19" s="4" customFormat="1" ht="12.75">
      <c r="A21" s="8" t="s">
        <v>27</v>
      </c>
      <c r="B21" s="1">
        <v>648</v>
      </c>
      <c r="C21" s="2">
        <v>486</v>
      </c>
      <c r="D21" s="3">
        <v>0.75</v>
      </c>
      <c r="E21" s="1">
        <v>491</v>
      </c>
      <c r="F21" s="1">
        <v>381</v>
      </c>
      <c r="G21" s="3">
        <v>0.7759674134419552</v>
      </c>
      <c r="H21" s="1">
        <v>80</v>
      </c>
      <c r="I21" s="1">
        <v>47</v>
      </c>
      <c r="J21" s="3">
        <v>0.5875</v>
      </c>
      <c r="K21" s="1">
        <v>12</v>
      </c>
      <c r="L21" s="1" t="s">
        <v>38</v>
      </c>
      <c r="M21" s="3">
        <v>0.6666666666666666</v>
      </c>
      <c r="N21" s="1">
        <v>22</v>
      </c>
      <c r="O21" s="1">
        <v>18</v>
      </c>
      <c r="P21" s="3">
        <v>0.8181818181818182</v>
      </c>
      <c r="Q21" s="1">
        <v>43</v>
      </c>
      <c r="R21" s="1">
        <v>32</v>
      </c>
      <c r="S21" s="9">
        <v>0.7441860465116279</v>
      </c>
    </row>
    <row r="22" spans="1:19" s="4" customFormat="1" ht="12.75">
      <c r="A22" s="8" t="s">
        <v>37</v>
      </c>
      <c r="B22" s="1">
        <v>1708</v>
      </c>
      <c r="C22" s="2">
        <v>1343</v>
      </c>
      <c r="D22" s="3">
        <v>0.7862997658079626</v>
      </c>
      <c r="E22" s="1">
        <v>1072</v>
      </c>
      <c r="F22" s="1">
        <v>873</v>
      </c>
      <c r="G22" s="3">
        <v>0.8143656716417911</v>
      </c>
      <c r="H22" s="1">
        <v>360</v>
      </c>
      <c r="I22" s="1">
        <v>249</v>
      </c>
      <c r="J22" s="3">
        <v>0.6916666666666667</v>
      </c>
      <c r="K22" s="1">
        <v>42</v>
      </c>
      <c r="L22" s="1">
        <v>32</v>
      </c>
      <c r="M22" s="3">
        <v>0.7619047619047619</v>
      </c>
      <c r="N22" s="1">
        <v>75</v>
      </c>
      <c r="O22" s="1">
        <v>63</v>
      </c>
      <c r="P22" s="3">
        <v>0.84</v>
      </c>
      <c r="Q22" s="1">
        <v>159</v>
      </c>
      <c r="R22" s="1">
        <v>126</v>
      </c>
      <c r="S22" s="9">
        <v>0.7924528301886793</v>
      </c>
    </row>
    <row r="23" spans="1:19" s="4" customFormat="1" ht="12.75">
      <c r="A23" s="8" t="s">
        <v>28</v>
      </c>
      <c r="B23" s="1">
        <v>807</v>
      </c>
      <c r="C23" s="2">
        <v>455</v>
      </c>
      <c r="D23" s="3">
        <v>0.563816604708798</v>
      </c>
      <c r="E23" s="1">
        <v>190</v>
      </c>
      <c r="F23" s="1">
        <v>141</v>
      </c>
      <c r="G23" s="3">
        <v>0.7421052631578947</v>
      </c>
      <c r="H23" s="1">
        <v>545</v>
      </c>
      <c r="I23" s="1">
        <v>267</v>
      </c>
      <c r="J23" s="3">
        <v>0.48990825688073397</v>
      </c>
      <c r="K23" s="1">
        <v>13</v>
      </c>
      <c r="L23" s="1">
        <v>11</v>
      </c>
      <c r="M23" s="3">
        <v>0.8461538461538461</v>
      </c>
      <c r="N23" s="1">
        <v>22</v>
      </c>
      <c r="O23" s="1">
        <v>17</v>
      </c>
      <c r="P23" s="3">
        <v>0.7727272727272727</v>
      </c>
      <c r="Q23" s="1">
        <v>37</v>
      </c>
      <c r="R23" s="1">
        <v>19</v>
      </c>
      <c r="S23" s="9">
        <v>0.5135135135135135</v>
      </c>
    </row>
    <row r="24" spans="1:19" s="4" customFormat="1" ht="12.75">
      <c r="A24" s="8" t="s">
        <v>29</v>
      </c>
      <c r="B24" s="1">
        <v>1698</v>
      </c>
      <c r="C24" s="2">
        <v>1098</v>
      </c>
      <c r="D24" s="3">
        <v>0.6466431095406361</v>
      </c>
      <c r="E24" s="1">
        <v>958</v>
      </c>
      <c r="F24" s="1">
        <v>666</v>
      </c>
      <c r="G24" s="3">
        <v>0.6951983298538622</v>
      </c>
      <c r="H24" s="1">
        <v>497</v>
      </c>
      <c r="I24" s="1">
        <v>257</v>
      </c>
      <c r="J24" s="3">
        <v>0.5171026156941649</v>
      </c>
      <c r="K24" s="1">
        <v>31</v>
      </c>
      <c r="L24" s="1">
        <v>23</v>
      </c>
      <c r="M24" s="3">
        <v>0.7419354838709677</v>
      </c>
      <c r="N24" s="1">
        <v>55</v>
      </c>
      <c r="O24" s="1">
        <v>42</v>
      </c>
      <c r="P24" s="3">
        <v>0.7636363636363637</v>
      </c>
      <c r="Q24" s="1">
        <v>157</v>
      </c>
      <c r="R24" s="1">
        <v>110</v>
      </c>
      <c r="S24" s="9">
        <v>0.7006369426751592</v>
      </c>
    </row>
    <row r="25" spans="1:19" s="4" customFormat="1" ht="12.75">
      <c r="A25" s="8" t="s">
        <v>30</v>
      </c>
      <c r="B25" s="1">
        <v>5679</v>
      </c>
      <c r="C25" s="2">
        <v>3266</v>
      </c>
      <c r="D25" s="3">
        <v>0.5751012502201092</v>
      </c>
      <c r="E25" s="1">
        <v>2583</v>
      </c>
      <c r="F25" s="1">
        <v>1622</v>
      </c>
      <c r="G25" s="3">
        <v>0.6279519938056524</v>
      </c>
      <c r="H25" s="1">
        <v>2025</v>
      </c>
      <c r="I25" s="1">
        <v>914</v>
      </c>
      <c r="J25" s="3">
        <v>0.45135802469135805</v>
      </c>
      <c r="K25" s="1">
        <v>218</v>
      </c>
      <c r="L25" s="1">
        <v>134</v>
      </c>
      <c r="M25" s="3">
        <v>0.6146788990825688</v>
      </c>
      <c r="N25" s="1">
        <v>344</v>
      </c>
      <c r="O25" s="1">
        <v>276</v>
      </c>
      <c r="P25" s="3">
        <v>0.8023255813953488</v>
      </c>
      <c r="Q25" s="1">
        <v>509</v>
      </c>
      <c r="R25" s="1">
        <v>320</v>
      </c>
      <c r="S25" s="9">
        <v>0.6286836935166994</v>
      </c>
    </row>
    <row r="26" spans="1:19" s="4" customFormat="1" ht="12.75">
      <c r="A26" s="8" t="s">
        <v>31</v>
      </c>
      <c r="B26" s="1">
        <v>558</v>
      </c>
      <c r="C26" s="2">
        <v>412</v>
      </c>
      <c r="D26" s="3">
        <v>0.7383512544802867</v>
      </c>
      <c r="E26" s="1">
        <v>308</v>
      </c>
      <c r="F26" s="1">
        <v>242</v>
      </c>
      <c r="G26" s="3">
        <v>0.7857142857142857</v>
      </c>
      <c r="H26" s="1">
        <v>184</v>
      </c>
      <c r="I26" s="1">
        <v>122</v>
      </c>
      <c r="J26" s="3">
        <v>0.6630434782608695</v>
      </c>
      <c r="K26" s="1">
        <v>12</v>
      </c>
      <c r="L26" s="1" t="s">
        <v>38</v>
      </c>
      <c r="M26" s="3">
        <v>0.6666666666666666</v>
      </c>
      <c r="N26" s="1" t="s">
        <v>38</v>
      </c>
      <c r="O26" s="1" t="s">
        <v>38</v>
      </c>
      <c r="P26" s="3">
        <v>0.875</v>
      </c>
      <c r="Q26" s="1">
        <v>46</v>
      </c>
      <c r="R26" s="1">
        <v>33</v>
      </c>
      <c r="S26" s="9">
        <v>0.717391304347826</v>
      </c>
    </row>
    <row r="27" spans="1:19" s="4" customFormat="1" ht="12.75">
      <c r="A27" s="8" t="s">
        <v>32</v>
      </c>
      <c r="B27" s="1">
        <v>7732</v>
      </c>
      <c r="C27" s="2">
        <v>5343</v>
      </c>
      <c r="D27" s="3">
        <v>0.6910243145369891</v>
      </c>
      <c r="E27" s="1">
        <v>2860</v>
      </c>
      <c r="F27" s="1">
        <v>1983</v>
      </c>
      <c r="G27" s="3">
        <v>0.6933566433566434</v>
      </c>
      <c r="H27" s="1">
        <v>1323</v>
      </c>
      <c r="I27" s="1">
        <v>701</v>
      </c>
      <c r="J27" s="3">
        <v>0.5298563869992441</v>
      </c>
      <c r="K27" s="1">
        <v>1005</v>
      </c>
      <c r="L27" s="1">
        <v>680</v>
      </c>
      <c r="M27" s="3">
        <v>0.6766169154228856</v>
      </c>
      <c r="N27" s="1">
        <v>1174</v>
      </c>
      <c r="O27" s="1">
        <v>990</v>
      </c>
      <c r="P27" s="3">
        <v>0.8432708688245315</v>
      </c>
      <c r="Q27" s="1">
        <v>1370</v>
      </c>
      <c r="R27" s="1">
        <v>989</v>
      </c>
      <c r="S27" s="9">
        <v>0.7218978102189781</v>
      </c>
    </row>
    <row r="28" spans="1:19" s="4" customFormat="1" ht="12.75">
      <c r="A28" s="8" t="s">
        <v>33</v>
      </c>
      <c r="B28" s="1">
        <v>459</v>
      </c>
      <c r="C28" s="2">
        <v>332</v>
      </c>
      <c r="D28" s="3">
        <v>0.7233115468409586</v>
      </c>
      <c r="E28" s="1">
        <v>317</v>
      </c>
      <c r="F28" s="1">
        <v>240</v>
      </c>
      <c r="G28" s="3">
        <v>0.7570977917981072</v>
      </c>
      <c r="H28" s="1">
        <v>69</v>
      </c>
      <c r="I28" s="1">
        <v>54</v>
      </c>
      <c r="J28" s="3">
        <v>0.782608695652174</v>
      </c>
      <c r="K28" s="1" t="s">
        <v>38</v>
      </c>
      <c r="L28" s="1" t="s">
        <v>38</v>
      </c>
      <c r="M28" s="3">
        <v>0.5714285714285714</v>
      </c>
      <c r="N28" s="1">
        <v>10</v>
      </c>
      <c r="O28" s="1">
        <v>10</v>
      </c>
      <c r="P28" s="3">
        <v>1</v>
      </c>
      <c r="Q28" s="1">
        <v>56</v>
      </c>
      <c r="R28" s="1">
        <v>24</v>
      </c>
      <c r="S28" s="9">
        <v>0.42857142857142855</v>
      </c>
    </row>
    <row r="29" spans="1:19" s="4" customFormat="1" ht="13.5" thickBot="1">
      <c r="A29" s="24" t="s">
        <v>34</v>
      </c>
      <c r="B29" s="25">
        <v>949</v>
      </c>
      <c r="C29" s="26">
        <v>613</v>
      </c>
      <c r="D29" s="27">
        <v>0.6459430979978925</v>
      </c>
      <c r="E29" s="25">
        <v>411</v>
      </c>
      <c r="F29" s="25">
        <v>303</v>
      </c>
      <c r="G29" s="27">
        <v>0.7372262773722628</v>
      </c>
      <c r="H29" s="25">
        <v>382</v>
      </c>
      <c r="I29" s="25">
        <v>198</v>
      </c>
      <c r="J29" s="27">
        <v>0.518324607329843</v>
      </c>
      <c r="K29" s="25">
        <v>28</v>
      </c>
      <c r="L29" s="25">
        <v>21</v>
      </c>
      <c r="M29" s="27">
        <v>0.75</v>
      </c>
      <c r="N29" s="25">
        <v>20</v>
      </c>
      <c r="O29" s="25">
        <v>16</v>
      </c>
      <c r="P29" s="27">
        <v>0.8</v>
      </c>
      <c r="Q29" s="25">
        <v>108</v>
      </c>
      <c r="R29" s="25">
        <v>75</v>
      </c>
      <c r="S29" s="28">
        <v>0.6944444444444444</v>
      </c>
    </row>
    <row r="30" spans="1:19" s="5" customFormat="1" ht="14.25" thickBot="1" thickTop="1">
      <c r="A30" s="10" t="s">
        <v>36</v>
      </c>
      <c r="B30" s="65">
        <v>64757</v>
      </c>
      <c r="C30" s="66">
        <v>43934</v>
      </c>
      <c r="D30" s="23">
        <v>0.6784440292169186</v>
      </c>
      <c r="E30" s="65">
        <v>26059</v>
      </c>
      <c r="F30" s="65">
        <v>19119</v>
      </c>
      <c r="G30" s="23">
        <v>0.7336812617521777</v>
      </c>
      <c r="H30" s="65">
        <v>17085</v>
      </c>
      <c r="I30" s="65">
        <v>8967</v>
      </c>
      <c r="J30" s="23">
        <v>0.524846356453029</v>
      </c>
      <c r="K30" s="65">
        <v>7270</v>
      </c>
      <c r="L30" s="65">
        <v>4848</v>
      </c>
      <c r="M30" s="23">
        <v>0.6668500687757909</v>
      </c>
      <c r="N30" s="65">
        <v>6264</v>
      </c>
      <c r="O30" s="65">
        <v>5262</v>
      </c>
      <c r="P30" s="23">
        <v>0.8400383141762452</v>
      </c>
      <c r="Q30" s="65">
        <v>8079</v>
      </c>
      <c r="R30" s="65">
        <v>5738</v>
      </c>
      <c r="S30" s="67">
        <v>0.7102364153979452</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4" t="s">
        <v>9</v>
      </c>
      <c r="C33" s="75"/>
      <c r="D33" s="76"/>
      <c r="E33" s="74" t="s">
        <v>10</v>
      </c>
      <c r="F33" s="75"/>
      <c r="G33" s="76"/>
      <c r="H33" s="74" t="s">
        <v>11</v>
      </c>
      <c r="I33" s="75"/>
      <c r="J33" s="76"/>
      <c r="K33" s="74" t="s">
        <v>12</v>
      </c>
      <c r="L33" s="75"/>
      <c r="M33" s="76"/>
      <c r="N33" s="74" t="s">
        <v>13</v>
      </c>
      <c r="O33" s="75"/>
      <c r="P33" s="76"/>
      <c r="Q33" s="77" t="s">
        <v>14</v>
      </c>
      <c r="R33" s="78"/>
      <c r="S33" s="79"/>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938</v>
      </c>
      <c r="C35" s="16">
        <v>699</v>
      </c>
      <c r="D35" s="17">
        <v>0.7452025586353944</v>
      </c>
      <c r="E35" s="15">
        <v>1079</v>
      </c>
      <c r="F35" s="16">
        <v>827</v>
      </c>
      <c r="G35" s="17">
        <v>0.7664504170528267</v>
      </c>
      <c r="H35" s="15">
        <v>1139</v>
      </c>
      <c r="I35" s="16">
        <v>880</v>
      </c>
      <c r="J35" s="17">
        <v>0.7726075504828798</v>
      </c>
      <c r="K35" s="15">
        <v>1410</v>
      </c>
      <c r="L35" s="16">
        <v>1015</v>
      </c>
      <c r="M35" s="17">
        <v>0.7198581560283688</v>
      </c>
      <c r="N35" s="15">
        <v>1576</v>
      </c>
      <c r="O35" s="16">
        <v>1071</v>
      </c>
      <c r="P35" s="17">
        <v>0.6795685279187818</v>
      </c>
      <c r="Q35" s="15">
        <v>545</v>
      </c>
      <c r="R35" s="29">
        <v>397</v>
      </c>
      <c r="S35" s="18">
        <v>0.728440366972477</v>
      </c>
    </row>
    <row r="36" spans="1:19" s="4" customFormat="1" ht="12.75">
      <c r="A36" s="8" t="s">
        <v>16</v>
      </c>
      <c r="B36" s="1">
        <v>202</v>
      </c>
      <c r="C36" s="2">
        <v>126</v>
      </c>
      <c r="D36" s="3">
        <v>0.6237623762376238</v>
      </c>
      <c r="E36" s="1">
        <v>398</v>
      </c>
      <c r="F36" s="2">
        <v>235</v>
      </c>
      <c r="G36" s="3">
        <v>0.5904522613065326</v>
      </c>
      <c r="H36" s="1">
        <v>525</v>
      </c>
      <c r="I36" s="2">
        <v>304</v>
      </c>
      <c r="J36" s="3">
        <v>0.579047619047619</v>
      </c>
      <c r="K36" s="1">
        <v>588</v>
      </c>
      <c r="L36" s="2">
        <v>309</v>
      </c>
      <c r="M36" s="3">
        <v>0.5255102040816326</v>
      </c>
      <c r="N36" s="1">
        <v>852</v>
      </c>
      <c r="O36" s="2">
        <v>402</v>
      </c>
      <c r="P36" s="3">
        <v>0.47183098591549294</v>
      </c>
      <c r="Q36" s="1">
        <v>444</v>
      </c>
      <c r="R36" s="13">
        <v>239</v>
      </c>
      <c r="S36" s="9">
        <v>0.5382882882882883</v>
      </c>
    </row>
    <row r="37" spans="1:19" s="4" customFormat="1" ht="12.75">
      <c r="A37" s="8" t="s">
        <v>17</v>
      </c>
      <c r="B37" s="1">
        <v>1393</v>
      </c>
      <c r="C37" s="2">
        <v>1077</v>
      </c>
      <c r="D37" s="3">
        <v>0.7731514716439339</v>
      </c>
      <c r="E37" s="1">
        <v>1382</v>
      </c>
      <c r="F37" s="2">
        <v>1118</v>
      </c>
      <c r="G37" s="3">
        <v>0.808972503617945</v>
      </c>
      <c r="H37" s="1">
        <v>1472</v>
      </c>
      <c r="I37" s="2">
        <v>1053</v>
      </c>
      <c r="J37" s="3">
        <v>0.7153532608695652</v>
      </c>
      <c r="K37" s="1">
        <v>1221</v>
      </c>
      <c r="L37" s="2">
        <v>864</v>
      </c>
      <c r="M37" s="3">
        <v>0.7076167076167076</v>
      </c>
      <c r="N37" s="1">
        <v>771</v>
      </c>
      <c r="O37" s="2">
        <v>519</v>
      </c>
      <c r="P37" s="3">
        <v>0.6731517509727627</v>
      </c>
      <c r="Q37" s="1">
        <v>518</v>
      </c>
      <c r="R37" s="13">
        <v>432</v>
      </c>
      <c r="S37" s="9">
        <v>0.833976833976834</v>
      </c>
    </row>
    <row r="38" spans="1:19" s="4" customFormat="1" ht="12.75">
      <c r="A38" s="8" t="s">
        <v>18</v>
      </c>
      <c r="B38" s="1">
        <v>1201</v>
      </c>
      <c r="C38" s="2">
        <v>964</v>
      </c>
      <c r="D38" s="3">
        <v>0.8026644462947544</v>
      </c>
      <c r="E38" s="1">
        <v>818</v>
      </c>
      <c r="F38" s="2">
        <v>660</v>
      </c>
      <c r="G38" s="3">
        <v>0.8068459657701712</v>
      </c>
      <c r="H38" s="1">
        <v>648</v>
      </c>
      <c r="I38" s="2">
        <v>495</v>
      </c>
      <c r="J38" s="3">
        <v>0.7638888888888888</v>
      </c>
      <c r="K38" s="1">
        <v>497</v>
      </c>
      <c r="L38" s="2">
        <v>373</v>
      </c>
      <c r="M38" s="3">
        <v>0.7505030181086519</v>
      </c>
      <c r="N38" s="1">
        <v>713</v>
      </c>
      <c r="O38" s="2">
        <v>448</v>
      </c>
      <c r="P38" s="3">
        <v>0.6283309957924264</v>
      </c>
      <c r="Q38" s="1">
        <v>254</v>
      </c>
      <c r="R38" s="13">
        <v>181</v>
      </c>
      <c r="S38" s="9">
        <v>0.7125984251968503</v>
      </c>
    </row>
    <row r="39" spans="1:19" s="4" customFormat="1" ht="12.75">
      <c r="A39" s="8" t="s">
        <v>19</v>
      </c>
      <c r="B39" s="1">
        <v>726</v>
      </c>
      <c r="C39" s="2">
        <v>528</v>
      </c>
      <c r="D39" s="3">
        <v>0.7272727272727273</v>
      </c>
      <c r="E39" s="1">
        <v>883</v>
      </c>
      <c r="F39" s="2">
        <v>658</v>
      </c>
      <c r="G39" s="3">
        <v>0.7451868629671574</v>
      </c>
      <c r="H39" s="1">
        <v>772</v>
      </c>
      <c r="I39" s="2">
        <v>566</v>
      </c>
      <c r="J39" s="3">
        <v>0.7331606217616581</v>
      </c>
      <c r="K39" s="1">
        <v>1280</v>
      </c>
      <c r="L39" s="2">
        <v>872</v>
      </c>
      <c r="M39" s="3">
        <v>0.68125</v>
      </c>
      <c r="N39" s="1">
        <v>3313</v>
      </c>
      <c r="O39" s="2">
        <v>1968</v>
      </c>
      <c r="P39" s="3">
        <v>0.5940235436160579</v>
      </c>
      <c r="Q39" s="1">
        <v>1950</v>
      </c>
      <c r="R39" s="13">
        <v>1329</v>
      </c>
      <c r="S39" s="9">
        <v>0.6815384615384615</v>
      </c>
    </row>
    <row r="40" spans="1:19" s="4" customFormat="1" ht="12.75">
      <c r="A40" s="8" t="s">
        <v>20</v>
      </c>
      <c r="B40" s="1">
        <v>242</v>
      </c>
      <c r="C40" s="2">
        <v>175</v>
      </c>
      <c r="D40" s="3">
        <v>0.7231404958677686</v>
      </c>
      <c r="E40" s="1">
        <v>275</v>
      </c>
      <c r="F40" s="2">
        <v>199</v>
      </c>
      <c r="G40" s="3">
        <v>0.7236363636363636</v>
      </c>
      <c r="H40" s="1">
        <v>456</v>
      </c>
      <c r="I40" s="2">
        <v>335</v>
      </c>
      <c r="J40" s="3">
        <v>0.7346491228070176</v>
      </c>
      <c r="K40" s="1">
        <v>510</v>
      </c>
      <c r="L40" s="2">
        <v>353</v>
      </c>
      <c r="M40" s="3">
        <v>0.692156862745098</v>
      </c>
      <c r="N40" s="1">
        <v>838</v>
      </c>
      <c r="O40" s="2">
        <v>468</v>
      </c>
      <c r="P40" s="3">
        <v>0.5584725536992841</v>
      </c>
      <c r="Q40" s="1">
        <v>118</v>
      </c>
      <c r="R40" s="13">
        <v>77</v>
      </c>
      <c r="S40" s="9">
        <v>0.652542372881356</v>
      </c>
    </row>
    <row r="41" spans="1:19" s="4" customFormat="1" ht="12.75">
      <c r="A41" s="8" t="s">
        <v>21</v>
      </c>
      <c r="B41" s="1">
        <v>415</v>
      </c>
      <c r="C41" s="2">
        <v>327</v>
      </c>
      <c r="D41" s="3">
        <v>0.7879518072289157</v>
      </c>
      <c r="E41" s="1">
        <v>343</v>
      </c>
      <c r="F41" s="2">
        <v>264</v>
      </c>
      <c r="G41" s="3">
        <v>0.7696793002915452</v>
      </c>
      <c r="H41" s="1">
        <v>387</v>
      </c>
      <c r="I41" s="2">
        <v>290</v>
      </c>
      <c r="J41" s="3">
        <v>0.7493540051679587</v>
      </c>
      <c r="K41" s="1">
        <v>395</v>
      </c>
      <c r="L41" s="2">
        <v>286</v>
      </c>
      <c r="M41" s="3">
        <v>0.7240506329113924</v>
      </c>
      <c r="N41" s="1">
        <v>540</v>
      </c>
      <c r="O41" s="2">
        <v>360</v>
      </c>
      <c r="P41" s="3">
        <v>0.6666666666666666</v>
      </c>
      <c r="Q41" s="1">
        <v>184</v>
      </c>
      <c r="R41" s="13">
        <v>124</v>
      </c>
      <c r="S41" s="9">
        <v>0.6739130434782609</v>
      </c>
    </row>
    <row r="42" spans="1:19" s="4" customFormat="1" ht="12.75">
      <c r="A42" s="8" t="s">
        <v>22</v>
      </c>
      <c r="B42" s="1">
        <v>207</v>
      </c>
      <c r="C42" s="2">
        <v>136</v>
      </c>
      <c r="D42" s="3">
        <v>0.6570048309178744</v>
      </c>
      <c r="E42" s="1">
        <v>179</v>
      </c>
      <c r="F42" s="2">
        <v>121</v>
      </c>
      <c r="G42" s="3">
        <v>0.6759776536312849</v>
      </c>
      <c r="H42" s="1">
        <v>166</v>
      </c>
      <c r="I42" s="2">
        <v>116</v>
      </c>
      <c r="J42" s="3">
        <v>0.6987951807228916</v>
      </c>
      <c r="K42" s="1">
        <v>290</v>
      </c>
      <c r="L42" s="2">
        <v>175</v>
      </c>
      <c r="M42" s="3">
        <v>0.603448275862069</v>
      </c>
      <c r="N42" s="1">
        <v>637</v>
      </c>
      <c r="O42" s="2">
        <v>333</v>
      </c>
      <c r="P42" s="3">
        <v>0.5227629513343799</v>
      </c>
      <c r="Q42" s="1">
        <v>280</v>
      </c>
      <c r="R42" s="13">
        <v>181</v>
      </c>
      <c r="S42" s="9">
        <v>0.6464285714285715</v>
      </c>
    </row>
    <row r="43" spans="1:19" s="4" customFormat="1" ht="12.75">
      <c r="A43" s="8" t="s">
        <v>23</v>
      </c>
      <c r="B43" s="1">
        <v>269</v>
      </c>
      <c r="C43" s="2">
        <v>189</v>
      </c>
      <c r="D43" s="3">
        <v>0.7026022304832714</v>
      </c>
      <c r="E43" s="1">
        <v>380</v>
      </c>
      <c r="F43" s="2">
        <v>254</v>
      </c>
      <c r="G43" s="3">
        <v>0.6684210526315789</v>
      </c>
      <c r="H43" s="1">
        <v>426</v>
      </c>
      <c r="I43" s="2">
        <v>295</v>
      </c>
      <c r="J43" s="3">
        <v>0.6924882629107981</v>
      </c>
      <c r="K43" s="1">
        <v>488</v>
      </c>
      <c r="L43" s="2">
        <v>306</v>
      </c>
      <c r="M43" s="3">
        <v>0.6270491803278688</v>
      </c>
      <c r="N43" s="1">
        <v>474</v>
      </c>
      <c r="O43" s="2">
        <v>252</v>
      </c>
      <c r="P43" s="3">
        <v>0.5316455696202531</v>
      </c>
      <c r="Q43" s="1">
        <v>273</v>
      </c>
      <c r="R43" s="13">
        <v>197</v>
      </c>
      <c r="S43" s="9">
        <v>0.7216117216117216</v>
      </c>
    </row>
    <row r="44" spans="1:19" s="4" customFormat="1" ht="12.75">
      <c r="A44" s="8" t="s">
        <v>24</v>
      </c>
      <c r="B44" s="1">
        <v>226</v>
      </c>
      <c r="C44" s="2">
        <v>184</v>
      </c>
      <c r="D44" s="3">
        <v>0.8141592920353983</v>
      </c>
      <c r="E44" s="1">
        <v>332</v>
      </c>
      <c r="F44" s="2">
        <v>250</v>
      </c>
      <c r="G44" s="3">
        <v>0.7530120481927711</v>
      </c>
      <c r="H44" s="1">
        <v>400</v>
      </c>
      <c r="I44" s="2">
        <v>287</v>
      </c>
      <c r="J44" s="3">
        <v>0.7175</v>
      </c>
      <c r="K44" s="1">
        <v>341</v>
      </c>
      <c r="L44" s="2">
        <v>251</v>
      </c>
      <c r="M44" s="3">
        <v>0.7360703812316716</v>
      </c>
      <c r="N44" s="1">
        <v>155</v>
      </c>
      <c r="O44" s="2">
        <v>116</v>
      </c>
      <c r="P44" s="3">
        <v>0.7483870967741936</v>
      </c>
      <c r="Q44" s="1">
        <v>296</v>
      </c>
      <c r="R44" s="13">
        <v>188</v>
      </c>
      <c r="S44" s="9">
        <v>0.6351351351351351</v>
      </c>
    </row>
    <row r="45" spans="1:19" s="4" customFormat="1" ht="12.75">
      <c r="A45" s="8" t="s">
        <v>25</v>
      </c>
      <c r="B45" s="1">
        <v>112</v>
      </c>
      <c r="C45" s="2">
        <v>82</v>
      </c>
      <c r="D45" s="3">
        <v>0.7321428571428571</v>
      </c>
      <c r="E45" s="1">
        <v>233</v>
      </c>
      <c r="F45" s="2">
        <v>153</v>
      </c>
      <c r="G45" s="3">
        <v>0.6566523605150214</v>
      </c>
      <c r="H45" s="1">
        <v>359</v>
      </c>
      <c r="I45" s="2">
        <v>215</v>
      </c>
      <c r="J45" s="3">
        <v>0.5988857938718662</v>
      </c>
      <c r="K45" s="1">
        <v>479</v>
      </c>
      <c r="L45" s="2">
        <v>252</v>
      </c>
      <c r="M45" s="3">
        <v>0.5260960334029228</v>
      </c>
      <c r="N45" s="1">
        <v>863</v>
      </c>
      <c r="O45" s="2">
        <v>391</v>
      </c>
      <c r="P45" s="3">
        <v>0.45307068366164543</v>
      </c>
      <c r="Q45" s="1">
        <v>293</v>
      </c>
      <c r="R45" s="13">
        <v>160</v>
      </c>
      <c r="S45" s="9">
        <v>0.5460750853242321</v>
      </c>
    </row>
    <row r="46" spans="1:19" s="4" customFormat="1" ht="12.75">
      <c r="A46" s="8" t="s">
        <v>26</v>
      </c>
      <c r="B46" s="1">
        <v>371</v>
      </c>
      <c r="C46" s="2">
        <v>292</v>
      </c>
      <c r="D46" s="3">
        <v>0.7870619946091644</v>
      </c>
      <c r="E46" s="1">
        <v>491</v>
      </c>
      <c r="F46" s="2">
        <v>376</v>
      </c>
      <c r="G46" s="3">
        <v>0.7657841140529531</v>
      </c>
      <c r="H46" s="1">
        <v>445</v>
      </c>
      <c r="I46" s="2">
        <v>355</v>
      </c>
      <c r="J46" s="3">
        <v>0.797752808988764</v>
      </c>
      <c r="K46" s="1">
        <v>403</v>
      </c>
      <c r="L46" s="2">
        <v>308</v>
      </c>
      <c r="M46" s="3">
        <v>0.7642679900744417</v>
      </c>
      <c r="N46" s="1">
        <v>264</v>
      </c>
      <c r="O46" s="2">
        <v>203</v>
      </c>
      <c r="P46" s="3">
        <v>0.7689393939393939</v>
      </c>
      <c r="Q46" s="1">
        <v>142</v>
      </c>
      <c r="R46" s="13">
        <v>94</v>
      </c>
      <c r="S46" s="9">
        <v>0.6619718309859155</v>
      </c>
    </row>
    <row r="47" spans="1:19" s="4" customFormat="1" ht="12.75">
      <c r="A47" s="8" t="s">
        <v>27</v>
      </c>
      <c r="B47" s="1">
        <v>109</v>
      </c>
      <c r="C47" s="2">
        <v>88</v>
      </c>
      <c r="D47" s="3">
        <v>0.8073394495412844</v>
      </c>
      <c r="E47" s="1">
        <v>122</v>
      </c>
      <c r="F47" s="2">
        <v>91</v>
      </c>
      <c r="G47" s="3">
        <v>0.7459016393442623</v>
      </c>
      <c r="H47" s="1">
        <v>167</v>
      </c>
      <c r="I47" s="2">
        <v>124</v>
      </c>
      <c r="J47" s="3">
        <v>0.7425149700598802</v>
      </c>
      <c r="K47" s="1">
        <v>147</v>
      </c>
      <c r="L47" s="2">
        <v>105</v>
      </c>
      <c r="M47" s="3">
        <v>0.7142857142857143</v>
      </c>
      <c r="N47" s="1">
        <v>66</v>
      </c>
      <c r="O47" s="2">
        <v>53</v>
      </c>
      <c r="P47" s="3">
        <v>0.803030303030303</v>
      </c>
      <c r="Q47" s="1">
        <v>37</v>
      </c>
      <c r="R47" s="13">
        <v>25</v>
      </c>
      <c r="S47" s="9">
        <v>0.6756756756756757</v>
      </c>
    </row>
    <row r="48" spans="1:19" s="4" customFormat="1" ht="12.75">
      <c r="A48" s="8" t="s">
        <v>37</v>
      </c>
      <c r="B48" s="1">
        <v>448</v>
      </c>
      <c r="C48" s="2">
        <v>361</v>
      </c>
      <c r="D48" s="3">
        <v>0.8058035714285714</v>
      </c>
      <c r="E48" s="1">
        <v>322</v>
      </c>
      <c r="F48" s="2">
        <v>261</v>
      </c>
      <c r="G48" s="3">
        <v>0.8105590062111802</v>
      </c>
      <c r="H48" s="1">
        <v>273</v>
      </c>
      <c r="I48" s="2">
        <v>214</v>
      </c>
      <c r="J48" s="3">
        <v>0.7838827838827839</v>
      </c>
      <c r="K48" s="1">
        <v>307</v>
      </c>
      <c r="L48" s="2">
        <v>235</v>
      </c>
      <c r="M48" s="3">
        <v>0.7654723127035831</v>
      </c>
      <c r="N48" s="1">
        <v>222</v>
      </c>
      <c r="O48" s="2">
        <v>157</v>
      </c>
      <c r="P48" s="3">
        <v>0.7072072072072072</v>
      </c>
      <c r="Q48" s="1">
        <v>136</v>
      </c>
      <c r="R48" s="13">
        <v>115</v>
      </c>
      <c r="S48" s="9">
        <v>0.8455882352941176</v>
      </c>
    </row>
    <row r="49" spans="1:19" s="4" customFormat="1" ht="12.75">
      <c r="A49" s="8" t="s">
        <v>28</v>
      </c>
      <c r="B49" s="1">
        <v>59</v>
      </c>
      <c r="C49" s="2">
        <v>43</v>
      </c>
      <c r="D49" s="3">
        <v>0.7288135593220338</v>
      </c>
      <c r="E49" s="1">
        <v>38</v>
      </c>
      <c r="F49" s="2">
        <v>25</v>
      </c>
      <c r="G49" s="3">
        <v>0.6578947368421053</v>
      </c>
      <c r="H49" s="1">
        <v>88</v>
      </c>
      <c r="I49" s="2">
        <v>60</v>
      </c>
      <c r="J49" s="3">
        <v>0.6818181818181818</v>
      </c>
      <c r="K49" s="1">
        <v>132</v>
      </c>
      <c r="L49" s="2">
        <v>92</v>
      </c>
      <c r="M49" s="3">
        <v>0.696969696969697</v>
      </c>
      <c r="N49" s="1">
        <v>443</v>
      </c>
      <c r="O49" s="2">
        <v>213</v>
      </c>
      <c r="P49" s="3">
        <v>0.48081264108352145</v>
      </c>
      <c r="Q49" s="1">
        <v>47</v>
      </c>
      <c r="R49" s="13">
        <v>22</v>
      </c>
      <c r="S49" s="9">
        <v>0.46808510638297873</v>
      </c>
    </row>
    <row r="50" spans="1:19" s="4" customFormat="1" ht="12.75">
      <c r="A50" s="8" t="s">
        <v>29</v>
      </c>
      <c r="B50" s="1">
        <v>186</v>
      </c>
      <c r="C50" s="2">
        <v>133</v>
      </c>
      <c r="D50" s="3">
        <v>0.7150537634408602</v>
      </c>
      <c r="E50" s="1">
        <v>292</v>
      </c>
      <c r="F50" s="2">
        <v>189</v>
      </c>
      <c r="G50" s="3">
        <v>0.6472602739726028</v>
      </c>
      <c r="H50" s="1">
        <v>361</v>
      </c>
      <c r="I50" s="2">
        <v>245</v>
      </c>
      <c r="J50" s="3">
        <v>0.6786703601108033</v>
      </c>
      <c r="K50" s="1">
        <v>368</v>
      </c>
      <c r="L50" s="2">
        <v>234</v>
      </c>
      <c r="M50" s="3">
        <v>0.6358695652173914</v>
      </c>
      <c r="N50" s="1">
        <v>360</v>
      </c>
      <c r="O50" s="2">
        <v>210</v>
      </c>
      <c r="P50" s="3">
        <v>0.5833333333333334</v>
      </c>
      <c r="Q50" s="1">
        <v>131</v>
      </c>
      <c r="R50" s="13">
        <v>87</v>
      </c>
      <c r="S50" s="9">
        <v>0.6641221374045801</v>
      </c>
    </row>
    <row r="51" spans="1:19" s="4" customFormat="1" ht="12.75">
      <c r="A51" s="8" t="s">
        <v>30</v>
      </c>
      <c r="B51" s="1">
        <v>725</v>
      </c>
      <c r="C51" s="2">
        <v>456</v>
      </c>
      <c r="D51" s="3">
        <v>0.6289655172413793</v>
      </c>
      <c r="E51" s="1">
        <v>871</v>
      </c>
      <c r="F51" s="2">
        <v>549</v>
      </c>
      <c r="G51" s="3">
        <v>0.6303099885189437</v>
      </c>
      <c r="H51" s="1">
        <v>809</v>
      </c>
      <c r="I51" s="2">
        <v>479</v>
      </c>
      <c r="J51" s="3">
        <v>0.5920889987639061</v>
      </c>
      <c r="K51" s="1">
        <v>1100</v>
      </c>
      <c r="L51" s="2">
        <v>626</v>
      </c>
      <c r="M51" s="3">
        <v>0.5690909090909091</v>
      </c>
      <c r="N51" s="1">
        <v>1443</v>
      </c>
      <c r="O51" s="2">
        <v>730</v>
      </c>
      <c r="P51" s="3">
        <v>0.5058905058905059</v>
      </c>
      <c r="Q51" s="1">
        <v>731</v>
      </c>
      <c r="R51" s="13">
        <v>426</v>
      </c>
      <c r="S51" s="9">
        <v>0.5827633378932968</v>
      </c>
    </row>
    <row r="52" spans="1:19" s="4" customFormat="1" ht="12.75">
      <c r="A52" s="8" t="s">
        <v>31</v>
      </c>
      <c r="B52" s="1">
        <v>57</v>
      </c>
      <c r="C52" s="2">
        <v>40</v>
      </c>
      <c r="D52" s="3">
        <v>0.7017543859649122</v>
      </c>
      <c r="E52" s="1">
        <v>101</v>
      </c>
      <c r="F52" s="2">
        <v>82</v>
      </c>
      <c r="G52" s="3">
        <v>0.8118811881188119</v>
      </c>
      <c r="H52" s="1">
        <v>110</v>
      </c>
      <c r="I52" s="2">
        <v>79</v>
      </c>
      <c r="J52" s="3">
        <v>0.7181818181818181</v>
      </c>
      <c r="K52" s="1">
        <v>190</v>
      </c>
      <c r="L52" s="2">
        <v>141</v>
      </c>
      <c r="M52" s="3">
        <v>0.7421052631578947</v>
      </c>
      <c r="N52" s="1">
        <v>85</v>
      </c>
      <c r="O52" s="2">
        <v>58</v>
      </c>
      <c r="P52" s="3">
        <v>0.6823529411764706</v>
      </c>
      <c r="Q52" s="1">
        <v>15</v>
      </c>
      <c r="R52" s="13">
        <v>12</v>
      </c>
      <c r="S52" s="9">
        <v>0.8</v>
      </c>
    </row>
    <row r="53" spans="1:19" s="4" customFormat="1" ht="12.75">
      <c r="A53" s="8" t="s">
        <v>32</v>
      </c>
      <c r="B53" s="1">
        <v>1222</v>
      </c>
      <c r="C53" s="2">
        <v>875</v>
      </c>
      <c r="D53" s="3">
        <v>0.7160392798690671</v>
      </c>
      <c r="E53" s="1">
        <v>1408</v>
      </c>
      <c r="F53" s="2">
        <v>1012</v>
      </c>
      <c r="G53" s="3">
        <v>0.71875</v>
      </c>
      <c r="H53" s="1">
        <v>1506</v>
      </c>
      <c r="I53" s="2">
        <v>1061</v>
      </c>
      <c r="J53" s="3">
        <v>0.704515272244356</v>
      </c>
      <c r="K53" s="1">
        <v>1421</v>
      </c>
      <c r="L53" s="2">
        <v>958</v>
      </c>
      <c r="M53" s="3">
        <v>0.6741731175228712</v>
      </c>
      <c r="N53" s="1">
        <v>700</v>
      </c>
      <c r="O53" s="2">
        <v>449</v>
      </c>
      <c r="P53" s="3">
        <v>0.6414285714285715</v>
      </c>
      <c r="Q53" s="1">
        <v>1475</v>
      </c>
      <c r="R53" s="13">
        <v>988</v>
      </c>
      <c r="S53" s="9">
        <v>0.6698305084745763</v>
      </c>
    </row>
    <row r="54" spans="1:19" s="4" customFormat="1" ht="12.75">
      <c r="A54" s="8" t="s">
        <v>33</v>
      </c>
      <c r="B54" s="1">
        <v>39</v>
      </c>
      <c r="C54" s="2">
        <v>33</v>
      </c>
      <c r="D54" s="3">
        <v>0.8461538461538461</v>
      </c>
      <c r="E54" s="1">
        <v>58</v>
      </c>
      <c r="F54" s="2">
        <v>51</v>
      </c>
      <c r="G54" s="3">
        <v>0.8793103448275862</v>
      </c>
      <c r="H54" s="1">
        <v>97</v>
      </c>
      <c r="I54" s="2">
        <v>77</v>
      </c>
      <c r="J54" s="3">
        <v>0.7938144329896907</v>
      </c>
      <c r="K54" s="1">
        <v>199</v>
      </c>
      <c r="L54" s="2">
        <v>129</v>
      </c>
      <c r="M54" s="3">
        <v>0.6482412060301508</v>
      </c>
      <c r="N54" s="1">
        <v>65</v>
      </c>
      <c r="O54" s="2">
        <v>41</v>
      </c>
      <c r="P54" s="3">
        <v>0.6307692307692307</v>
      </c>
      <c r="Q54" s="1" t="s">
        <v>38</v>
      </c>
      <c r="R54" s="13" t="s">
        <v>38</v>
      </c>
      <c r="S54" s="9">
        <v>1</v>
      </c>
    </row>
    <row r="55" spans="1:19" s="4" customFormat="1" ht="13.5" thickBot="1">
      <c r="A55" s="24" t="s">
        <v>34</v>
      </c>
      <c r="B55" s="25">
        <v>73</v>
      </c>
      <c r="C55" s="26">
        <v>48</v>
      </c>
      <c r="D55" s="27">
        <v>0.6575342465753424</v>
      </c>
      <c r="E55" s="25">
        <v>127</v>
      </c>
      <c r="F55" s="26">
        <v>85</v>
      </c>
      <c r="G55" s="27">
        <v>0.6692913385826772</v>
      </c>
      <c r="H55" s="25">
        <v>160</v>
      </c>
      <c r="I55" s="26">
        <v>110</v>
      </c>
      <c r="J55" s="27">
        <v>0.6875</v>
      </c>
      <c r="K55" s="25">
        <v>216</v>
      </c>
      <c r="L55" s="26">
        <v>146</v>
      </c>
      <c r="M55" s="27">
        <v>0.6759259259259259</v>
      </c>
      <c r="N55" s="25">
        <v>361</v>
      </c>
      <c r="O55" s="26">
        <v>216</v>
      </c>
      <c r="P55" s="27">
        <v>0.5983379501385041</v>
      </c>
      <c r="Q55" s="25">
        <v>12</v>
      </c>
      <c r="R55" s="36" t="s">
        <v>38</v>
      </c>
      <c r="S55" s="28">
        <v>0.6666666666666666</v>
      </c>
    </row>
    <row r="56" spans="1:19" s="5" customFormat="1" ht="14.25" thickBot="1" thickTop="1">
      <c r="A56" s="10" t="s">
        <v>36</v>
      </c>
      <c r="B56" s="65">
        <v>9225</v>
      </c>
      <c r="C56" s="66">
        <v>6857</v>
      </c>
      <c r="D56" s="23">
        <v>0.7433062330623306</v>
      </c>
      <c r="E56" s="65">
        <v>10136</v>
      </c>
      <c r="F56" s="66">
        <v>7461</v>
      </c>
      <c r="G56" s="23">
        <v>0.7360891870560379</v>
      </c>
      <c r="H56" s="65">
        <v>10772</v>
      </c>
      <c r="I56" s="66">
        <v>7642</v>
      </c>
      <c r="J56" s="23">
        <v>0.7094318603787597</v>
      </c>
      <c r="K56" s="65">
        <v>11989</v>
      </c>
      <c r="L56" s="66">
        <v>8032</v>
      </c>
      <c r="M56" s="23">
        <v>0.6699474518308449</v>
      </c>
      <c r="N56" s="65">
        <v>14748</v>
      </c>
      <c r="O56" s="66">
        <v>8659</v>
      </c>
      <c r="P56" s="23">
        <v>0.5871304583672362</v>
      </c>
      <c r="Q56" s="65">
        <v>7887</v>
      </c>
      <c r="R56" s="68">
        <v>5283</v>
      </c>
      <c r="S56" s="67">
        <v>0.6698364397109167</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1" t="s">
        <v>55</v>
      </c>
      <c r="D59" s="71"/>
      <c r="E59" s="71"/>
      <c r="F59" s="71"/>
      <c r="G59" s="71"/>
      <c r="H59" s="71"/>
      <c r="I59" s="71"/>
      <c r="J59" s="71"/>
      <c r="K59" s="71"/>
      <c r="L59" s="71"/>
      <c r="M59" s="71"/>
      <c r="N59" s="71"/>
      <c r="O59" s="71"/>
      <c r="P59" s="71"/>
      <c r="Q59" s="71"/>
      <c r="R59" s="71"/>
      <c r="S59" s="71"/>
      <c r="T59" s="45"/>
      <c r="U59" s="45"/>
    </row>
    <row r="60" spans="1:20" s="44" customFormat="1" ht="12.75" customHeight="1">
      <c r="A60" s="73" t="s">
        <v>6</v>
      </c>
      <c r="B60" s="73"/>
      <c r="C60" s="71" t="s">
        <v>56</v>
      </c>
      <c r="D60" s="71"/>
      <c r="E60" s="71"/>
      <c r="F60" s="71"/>
      <c r="G60" s="71"/>
      <c r="H60" s="71"/>
      <c r="I60" s="71"/>
      <c r="J60" s="71"/>
      <c r="K60" s="71"/>
      <c r="L60" s="71"/>
      <c r="M60" s="71"/>
      <c r="N60" s="71"/>
      <c r="O60" s="71"/>
      <c r="P60" s="71"/>
      <c r="Q60" s="71"/>
      <c r="R60" s="71"/>
      <c r="S60" s="71"/>
      <c r="T60" s="45"/>
    </row>
    <row r="61" spans="1:21" s="44" customFormat="1" ht="22.5">
      <c r="A61" s="59" t="s">
        <v>7</v>
      </c>
      <c r="B61" s="60"/>
      <c r="C61" s="71" t="s">
        <v>40</v>
      </c>
      <c r="D61" s="71"/>
      <c r="E61" s="71"/>
      <c r="F61" s="71"/>
      <c r="G61" s="71"/>
      <c r="H61" s="71"/>
      <c r="I61" s="71"/>
      <c r="J61" s="71"/>
      <c r="K61" s="71"/>
      <c r="L61" s="71"/>
      <c r="M61" s="71"/>
      <c r="N61" s="71"/>
      <c r="O61" s="71"/>
      <c r="P61" s="71"/>
      <c r="Q61" s="71"/>
      <c r="R61" s="71"/>
      <c r="S61" s="71"/>
      <c r="T61" s="45"/>
      <c r="U61" s="46"/>
    </row>
    <row r="62" spans="1:21" s="46" customFormat="1" ht="22.5" customHeight="1">
      <c r="A62" s="73" t="s">
        <v>41</v>
      </c>
      <c r="B62" s="73"/>
      <c r="C62" s="71" t="s">
        <v>48</v>
      </c>
      <c r="D62" s="71"/>
      <c r="E62" s="71"/>
      <c r="F62" s="71"/>
      <c r="G62" s="71"/>
      <c r="H62" s="71"/>
      <c r="I62" s="71"/>
      <c r="J62" s="71"/>
      <c r="K62" s="71"/>
      <c r="L62" s="71"/>
      <c r="M62" s="71"/>
      <c r="N62" s="71"/>
      <c r="O62" s="71"/>
      <c r="P62" s="71"/>
      <c r="Q62" s="71"/>
      <c r="R62" s="71"/>
      <c r="S62" s="71"/>
      <c r="T62" s="54"/>
      <c r="U62" s="44"/>
    </row>
    <row r="63" spans="1:20" s="44" customFormat="1" ht="23.25" customHeight="1">
      <c r="A63" s="73" t="s">
        <v>14</v>
      </c>
      <c r="B63" s="73"/>
      <c r="C63" s="71" t="s">
        <v>42</v>
      </c>
      <c r="D63" s="71"/>
      <c r="E63" s="71"/>
      <c r="F63" s="71"/>
      <c r="G63" s="71"/>
      <c r="H63" s="71"/>
      <c r="I63" s="71"/>
      <c r="J63" s="71"/>
      <c r="K63" s="71"/>
      <c r="L63" s="71"/>
      <c r="M63" s="71"/>
      <c r="N63" s="71"/>
      <c r="O63" s="71"/>
      <c r="P63" s="71"/>
      <c r="Q63" s="71"/>
      <c r="R63" s="71"/>
      <c r="S63" s="71"/>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3" t="s">
        <v>5</v>
      </c>
      <c r="B65" s="73"/>
      <c r="C65" s="71" t="s">
        <v>43</v>
      </c>
      <c r="D65" s="71"/>
      <c r="E65" s="71"/>
      <c r="F65" s="71"/>
      <c r="G65" s="71"/>
      <c r="H65" s="71"/>
      <c r="I65" s="71"/>
      <c r="J65" s="71"/>
      <c r="K65" s="71"/>
      <c r="L65" s="71"/>
      <c r="M65" s="71"/>
      <c r="N65" s="71"/>
      <c r="O65" s="71"/>
      <c r="P65" s="71"/>
      <c r="Q65" s="71"/>
      <c r="R65" s="71"/>
      <c r="S65" s="71"/>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9.75" customHeight="1">
      <c r="A67" s="72" t="s">
        <v>44</v>
      </c>
      <c r="B67" s="72"/>
      <c r="C67" s="72"/>
      <c r="D67" s="72"/>
      <c r="E67" s="72"/>
      <c r="F67" s="72"/>
      <c r="G67" s="72"/>
      <c r="H67" s="72"/>
      <c r="I67" s="72"/>
      <c r="J67" s="72"/>
      <c r="K67" s="72"/>
      <c r="L67" s="72"/>
      <c r="M67" s="72"/>
      <c r="N67" s="72"/>
      <c r="O67" s="72"/>
      <c r="P67" s="72"/>
      <c r="Q67" s="72"/>
      <c r="R67" s="72"/>
      <c r="S67" s="72"/>
      <c r="T67" s="55"/>
    </row>
    <row r="68" spans="1:20" ht="12.75">
      <c r="A68" s="44"/>
      <c r="B68" s="44"/>
      <c r="C68" s="44"/>
      <c r="D68" s="44"/>
      <c r="E68" s="44"/>
      <c r="F68" s="44"/>
      <c r="G68" s="44"/>
      <c r="H68" s="44"/>
      <c r="I68" s="44"/>
      <c r="J68" s="44"/>
      <c r="K68" s="44"/>
      <c r="L68" s="44"/>
      <c r="M68" s="44"/>
      <c r="N68" s="44"/>
      <c r="O68" s="44"/>
      <c r="P68" s="44"/>
      <c r="Q68" s="44"/>
      <c r="R68" s="51"/>
      <c r="S68" s="44"/>
      <c r="T68" s="41"/>
    </row>
  </sheetData>
  <mergeCells count="26">
    <mergeCell ref="A1:R1"/>
    <mergeCell ref="A2:R2"/>
    <mergeCell ref="A4:S4"/>
    <mergeCell ref="B7:D7"/>
    <mergeCell ref="E7:G7"/>
    <mergeCell ref="H7:J7"/>
    <mergeCell ref="K7:M7"/>
    <mergeCell ref="N7:P7"/>
    <mergeCell ref="Q7:S7"/>
    <mergeCell ref="N33:P33"/>
    <mergeCell ref="Q33:S33"/>
    <mergeCell ref="A60:B60"/>
    <mergeCell ref="C60:S60"/>
    <mergeCell ref="B33:D33"/>
    <mergeCell ref="E33:G33"/>
    <mergeCell ref="H33:J33"/>
    <mergeCell ref="K33:M33"/>
    <mergeCell ref="C59:S59"/>
    <mergeCell ref="C65:S65"/>
    <mergeCell ref="A67:S67"/>
    <mergeCell ref="A65:B65"/>
    <mergeCell ref="C61:S61"/>
    <mergeCell ref="C62:S62"/>
    <mergeCell ref="A63:B63"/>
    <mergeCell ref="C63:S63"/>
    <mergeCell ref="A62:B62"/>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SheetLayoutView="10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80" t="s">
        <v>51</v>
      </c>
      <c r="B1" s="81"/>
      <c r="C1" s="81"/>
      <c r="D1" s="81"/>
      <c r="E1" s="81"/>
      <c r="F1" s="81"/>
      <c r="G1" s="81"/>
      <c r="H1" s="81"/>
      <c r="I1" s="81"/>
      <c r="J1" s="81"/>
      <c r="K1" s="81"/>
      <c r="L1" s="81"/>
      <c r="M1" s="81"/>
      <c r="N1" s="81"/>
      <c r="O1" s="81"/>
      <c r="P1" s="81"/>
      <c r="Q1" s="81"/>
      <c r="R1" s="81"/>
    </row>
    <row r="2" spans="1:18" ht="15">
      <c r="A2" s="83" t="str">
        <f>'6 Months'!$A$2:$R$2</f>
        <v>Reporting Period: 12 month period ending March 2010</v>
      </c>
      <c r="B2" s="83"/>
      <c r="C2" s="83"/>
      <c r="D2" s="83"/>
      <c r="E2" s="83"/>
      <c r="F2" s="83"/>
      <c r="G2" s="83"/>
      <c r="H2" s="83"/>
      <c r="I2" s="83"/>
      <c r="J2" s="83"/>
      <c r="K2" s="83"/>
      <c r="L2" s="83"/>
      <c r="M2" s="83"/>
      <c r="N2" s="83"/>
      <c r="O2" s="83"/>
      <c r="P2" s="83"/>
      <c r="Q2" s="83"/>
      <c r="R2" s="83"/>
    </row>
    <row r="3" spans="1:18" ht="12.75">
      <c r="A3" s="12"/>
      <c r="C3" s="37" t="str">
        <f>'6 Months'!$C$3</f>
        <v>Report run date: 8 April 2010</v>
      </c>
      <c r="D3" s="12"/>
      <c r="E3" s="12"/>
      <c r="F3" s="12"/>
      <c r="G3" s="12"/>
      <c r="H3" s="12"/>
      <c r="I3" s="12"/>
      <c r="J3" s="12"/>
      <c r="K3" s="12"/>
      <c r="L3" s="12"/>
      <c r="M3" s="12"/>
      <c r="N3" s="12"/>
      <c r="O3" s="12"/>
      <c r="P3" s="12"/>
      <c r="Q3" s="12"/>
      <c r="R3" s="12"/>
    </row>
    <row r="4" spans="1:19" ht="37.5" customHeight="1">
      <c r="A4" s="84" t="s">
        <v>60</v>
      </c>
      <c r="B4" s="85"/>
      <c r="C4" s="85"/>
      <c r="D4" s="85"/>
      <c r="E4" s="85"/>
      <c r="F4" s="85"/>
      <c r="G4" s="85"/>
      <c r="H4" s="85"/>
      <c r="I4" s="85"/>
      <c r="J4" s="85"/>
      <c r="K4" s="85"/>
      <c r="L4" s="85"/>
      <c r="M4" s="85"/>
      <c r="N4" s="85"/>
      <c r="O4" s="85"/>
      <c r="P4" s="85"/>
      <c r="Q4" s="85"/>
      <c r="R4" s="85"/>
      <c r="S4" s="85"/>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6" t="s">
        <v>0</v>
      </c>
      <c r="C7" s="87"/>
      <c r="D7" s="88"/>
      <c r="E7" s="86" t="s">
        <v>1</v>
      </c>
      <c r="F7" s="87"/>
      <c r="G7" s="88"/>
      <c r="H7" s="86" t="s">
        <v>2</v>
      </c>
      <c r="I7" s="87"/>
      <c r="J7" s="88"/>
      <c r="K7" s="86" t="s">
        <v>3</v>
      </c>
      <c r="L7" s="87"/>
      <c r="M7" s="88"/>
      <c r="N7" s="86" t="s">
        <v>4</v>
      </c>
      <c r="O7" s="87"/>
      <c r="P7" s="88"/>
      <c r="Q7" s="86" t="s">
        <v>5</v>
      </c>
      <c r="R7" s="87"/>
      <c r="S7" s="89"/>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6576</v>
      </c>
      <c r="C9" s="16">
        <v>5824</v>
      </c>
      <c r="D9" s="17">
        <v>0.8856447688564477</v>
      </c>
      <c r="E9" s="15">
        <v>1861</v>
      </c>
      <c r="F9" s="15">
        <v>1664</v>
      </c>
      <c r="G9" s="17">
        <v>0.8941429339065019</v>
      </c>
      <c r="H9" s="15">
        <v>785</v>
      </c>
      <c r="I9" s="15">
        <v>627</v>
      </c>
      <c r="J9" s="17">
        <v>0.7987261146496816</v>
      </c>
      <c r="K9" s="15">
        <v>1390</v>
      </c>
      <c r="L9" s="15">
        <v>1242</v>
      </c>
      <c r="M9" s="17">
        <v>0.8935251798561151</v>
      </c>
      <c r="N9" s="15">
        <v>1423</v>
      </c>
      <c r="O9" s="15">
        <v>1312</v>
      </c>
      <c r="P9" s="17">
        <v>0.9219957835558679</v>
      </c>
      <c r="Q9" s="15">
        <v>1117</v>
      </c>
      <c r="R9" s="15">
        <v>979</v>
      </c>
      <c r="S9" s="18">
        <v>0.8764547896150403</v>
      </c>
    </row>
    <row r="10" spans="1:19" s="4" customFormat="1" ht="12.75">
      <c r="A10" s="8" t="s">
        <v>16</v>
      </c>
      <c r="B10" s="1">
        <v>3149</v>
      </c>
      <c r="C10" s="2">
        <v>2441</v>
      </c>
      <c r="D10" s="3">
        <v>0.7751667195935218</v>
      </c>
      <c r="E10" s="1">
        <v>1309</v>
      </c>
      <c r="F10" s="1">
        <v>1076</v>
      </c>
      <c r="G10" s="3">
        <v>0.8220015278838808</v>
      </c>
      <c r="H10" s="1">
        <v>1316</v>
      </c>
      <c r="I10" s="1">
        <v>948</v>
      </c>
      <c r="J10" s="3">
        <v>0.7203647416413373</v>
      </c>
      <c r="K10" s="1">
        <v>65</v>
      </c>
      <c r="L10" s="1">
        <v>56</v>
      </c>
      <c r="M10" s="3">
        <v>0.8615384615384616</v>
      </c>
      <c r="N10" s="1">
        <v>134</v>
      </c>
      <c r="O10" s="1">
        <v>126</v>
      </c>
      <c r="P10" s="3">
        <v>0.9402985074626866</v>
      </c>
      <c r="Q10" s="1">
        <v>325</v>
      </c>
      <c r="R10" s="1">
        <v>235</v>
      </c>
      <c r="S10" s="9">
        <v>0.7230769230769231</v>
      </c>
    </row>
    <row r="11" spans="1:19" s="4" customFormat="1" ht="12.75">
      <c r="A11" s="8" t="s">
        <v>17</v>
      </c>
      <c r="B11" s="1">
        <v>6890</v>
      </c>
      <c r="C11" s="2">
        <v>6215</v>
      </c>
      <c r="D11" s="3">
        <v>0.9020319303338171</v>
      </c>
      <c r="E11" s="1">
        <v>3845</v>
      </c>
      <c r="F11" s="1">
        <v>3571</v>
      </c>
      <c r="G11" s="3">
        <v>0.9287386215864759</v>
      </c>
      <c r="H11" s="1">
        <v>1037</v>
      </c>
      <c r="I11" s="1">
        <v>882</v>
      </c>
      <c r="J11" s="3">
        <v>0.8505303760848602</v>
      </c>
      <c r="K11" s="1">
        <v>296</v>
      </c>
      <c r="L11" s="1">
        <v>265</v>
      </c>
      <c r="M11" s="3">
        <v>0.8952702702702703</v>
      </c>
      <c r="N11" s="1">
        <v>571</v>
      </c>
      <c r="O11" s="1">
        <v>539</v>
      </c>
      <c r="P11" s="3">
        <v>0.9439579684763573</v>
      </c>
      <c r="Q11" s="1">
        <v>1141</v>
      </c>
      <c r="R11" s="1">
        <v>958</v>
      </c>
      <c r="S11" s="9">
        <v>0.8396143733567046</v>
      </c>
    </row>
    <row r="12" spans="1:19" s="4" customFormat="1" ht="12.75">
      <c r="A12" s="8" t="s">
        <v>18</v>
      </c>
      <c r="B12" s="1">
        <v>4083</v>
      </c>
      <c r="C12" s="2">
        <v>3718</v>
      </c>
      <c r="D12" s="3">
        <v>0.9106049473426402</v>
      </c>
      <c r="E12" s="1">
        <v>1708</v>
      </c>
      <c r="F12" s="1">
        <v>1570</v>
      </c>
      <c r="G12" s="3">
        <v>0.9192037470725996</v>
      </c>
      <c r="H12" s="1">
        <v>810</v>
      </c>
      <c r="I12" s="1">
        <v>709</v>
      </c>
      <c r="J12" s="3">
        <v>0.8753086419753087</v>
      </c>
      <c r="K12" s="1">
        <v>467</v>
      </c>
      <c r="L12" s="1">
        <v>428</v>
      </c>
      <c r="M12" s="3">
        <v>0.9164882226980728</v>
      </c>
      <c r="N12" s="1">
        <v>450</v>
      </c>
      <c r="O12" s="1">
        <v>424</v>
      </c>
      <c r="P12" s="3">
        <v>0.9422222222222222</v>
      </c>
      <c r="Q12" s="1">
        <v>648</v>
      </c>
      <c r="R12" s="1">
        <v>587</v>
      </c>
      <c r="S12" s="9">
        <v>0.9058641975308642</v>
      </c>
    </row>
    <row r="13" spans="1:19" s="4" customFormat="1" ht="12.75">
      <c r="A13" s="8" t="s">
        <v>19</v>
      </c>
      <c r="B13" s="1">
        <v>8886</v>
      </c>
      <c r="C13" s="2">
        <v>7591</v>
      </c>
      <c r="D13" s="3">
        <v>0.854265136169255</v>
      </c>
      <c r="E13" s="1">
        <v>1309</v>
      </c>
      <c r="F13" s="1">
        <v>1180</v>
      </c>
      <c r="G13" s="3">
        <v>0.9014514896867838</v>
      </c>
      <c r="H13" s="1">
        <v>2536</v>
      </c>
      <c r="I13" s="1">
        <v>1938</v>
      </c>
      <c r="J13" s="3">
        <v>0.7641955835962145</v>
      </c>
      <c r="K13" s="1">
        <v>2990</v>
      </c>
      <c r="L13" s="1">
        <v>2622</v>
      </c>
      <c r="M13" s="3">
        <v>0.8769230769230769</v>
      </c>
      <c r="N13" s="1">
        <v>1208</v>
      </c>
      <c r="O13" s="1">
        <v>1133</v>
      </c>
      <c r="P13" s="3">
        <v>0.9379139072847682</v>
      </c>
      <c r="Q13" s="1">
        <v>843</v>
      </c>
      <c r="R13" s="1">
        <v>718</v>
      </c>
      <c r="S13" s="9">
        <v>0.8517200474495848</v>
      </c>
    </row>
    <row r="14" spans="1:19" s="4" customFormat="1" ht="12.75">
      <c r="A14" s="8" t="s">
        <v>20</v>
      </c>
      <c r="B14" s="1">
        <v>2337</v>
      </c>
      <c r="C14" s="2">
        <v>2048</v>
      </c>
      <c r="D14" s="3">
        <v>0.8763371844244758</v>
      </c>
      <c r="E14" s="1">
        <v>935</v>
      </c>
      <c r="F14" s="1">
        <v>848</v>
      </c>
      <c r="G14" s="3">
        <v>0.906951871657754</v>
      </c>
      <c r="H14" s="1">
        <v>1078</v>
      </c>
      <c r="I14" s="1">
        <v>911</v>
      </c>
      <c r="J14" s="3">
        <v>0.8450834879406308</v>
      </c>
      <c r="K14" s="1">
        <v>114</v>
      </c>
      <c r="L14" s="1">
        <v>103</v>
      </c>
      <c r="M14" s="3">
        <v>0.9035087719298246</v>
      </c>
      <c r="N14" s="1">
        <v>57</v>
      </c>
      <c r="O14" s="1">
        <v>54</v>
      </c>
      <c r="P14" s="3">
        <v>0.9473684210526315</v>
      </c>
      <c r="Q14" s="1">
        <v>153</v>
      </c>
      <c r="R14" s="1">
        <v>132</v>
      </c>
      <c r="S14" s="9">
        <v>0.8627450980392157</v>
      </c>
    </row>
    <row r="15" spans="1:19" s="4" customFormat="1" ht="12.75">
      <c r="A15" s="8" t="s">
        <v>21</v>
      </c>
      <c r="B15" s="1">
        <v>2333</v>
      </c>
      <c r="C15" s="2">
        <v>2150</v>
      </c>
      <c r="D15" s="3">
        <v>0.9215602228889841</v>
      </c>
      <c r="E15" s="1">
        <v>916</v>
      </c>
      <c r="F15" s="1">
        <v>857</v>
      </c>
      <c r="G15" s="3">
        <v>0.9355895196506551</v>
      </c>
      <c r="H15" s="1">
        <v>626</v>
      </c>
      <c r="I15" s="1">
        <v>559</v>
      </c>
      <c r="J15" s="3">
        <v>0.8929712460063898</v>
      </c>
      <c r="K15" s="1">
        <v>293</v>
      </c>
      <c r="L15" s="1">
        <v>281</v>
      </c>
      <c r="M15" s="3">
        <v>0.9590443686006825</v>
      </c>
      <c r="N15" s="1">
        <v>211</v>
      </c>
      <c r="O15" s="1">
        <v>203</v>
      </c>
      <c r="P15" s="3">
        <v>0.9620853080568721</v>
      </c>
      <c r="Q15" s="1">
        <v>287</v>
      </c>
      <c r="R15" s="1">
        <v>250</v>
      </c>
      <c r="S15" s="9">
        <v>0.8710801393728222</v>
      </c>
    </row>
    <row r="16" spans="1:19" s="4" customFormat="1" ht="12.75">
      <c r="A16" s="8" t="s">
        <v>22</v>
      </c>
      <c r="B16" s="1">
        <v>1790</v>
      </c>
      <c r="C16" s="2">
        <v>1444</v>
      </c>
      <c r="D16" s="3">
        <v>0.8067039106145252</v>
      </c>
      <c r="E16" s="1">
        <v>543</v>
      </c>
      <c r="F16" s="1">
        <v>496</v>
      </c>
      <c r="G16" s="3">
        <v>0.9134438305709024</v>
      </c>
      <c r="H16" s="1">
        <v>993</v>
      </c>
      <c r="I16" s="1">
        <v>734</v>
      </c>
      <c r="J16" s="3">
        <v>0.7391742195367573</v>
      </c>
      <c r="K16" s="1">
        <v>47</v>
      </c>
      <c r="L16" s="1">
        <v>39</v>
      </c>
      <c r="M16" s="3">
        <v>0.8297872340425532</v>
      </c>
      <c r="N16" s="1">
        <v>74</v>
      </c>
      <c r="O16" s="1">
        <v>67</v>
      </c>
      <c r="P16" s="3">
        <v>0.9054054054054054</v>
      </c>
      <c r="Q16" s="1">
        <v>133</v>
      </c>
      <c r="R16" s="1">
        <v>108</v>
      </c>
      <c r="S16" s="9">
        <v>0.8120300751879699</v>
      </c>
    </row>
    <row r="17" spans="1:19" s="4" customFormat="1" ht="12.75">
      <c r="A17" s="8" t="s">
        <v>23</v>
      </c>
      <c r="B17" s="1">
        <v>2360</v>
      </c>
      <c r="C17" s="2">
        <v>2034</v>
      </c>
      <c r="D17" s="3">
        <v>0.861864406779661</v>
      </c>
      <c r="E17" s="1">
        <v>1138</v>
      </c>
      <c r="F17" s="1">
        <v>1011</v>
      </c>
      <c r="G17" s="3">
        <v>0.8884007029876977</v>
      </c>
      <c r="H17" s="1">
        <v>740</v>
      </c>
      <c r="I17" s="1">
        <v>612</v>
      </c>
      <c r="J17" s="3">
        <v>0.827027027027027</v>
      </c>
      <c r="K17" s="1">
        <v>109</v>
      </c>
      <c r="L17" s="1">
        <v>94</v>
      </c>
      <c r="M17" s="3">
        <v>0.8623853211009175</v>
      </c>
      <c r="N17" s="1">
        <v>122</v>
      </c>
      <c r="O17" s="1">
        <v>114</v>
      </c>
      <c r="P17" s="3">
        <v>0.9344262295081968</v>
      </c>
      <c r="Q17" s="1">
        <v>251</v>
      </c>
      <c r="R17" s="1">
        <v>203</v>
      </c>
      <c r="S17" s="9">
        <v>0.8087649402390438</v>
      </c>
    </row>
    <row r="18" spans="1:19" s="4" customFormat="1" ht="12.75">
      <c r="A18" s="8" t="s">
        <v>24</v>
      </c>
      <c r="B18" s="1">
        <v>1735</v>
      </c>
      <c r="C18" s="2">
        <v>1554</v>
      </c>
      <c r="D18" s="3">
        <v>0.8956772334293948</v>
      </c>
      <c r="E18" s="1">
        <v>1044</v>
      </c>
      <c r="F18" s="1">
        <v>956</v>
      </c>
      <c r="G18" s="3">
        <v>0.9157088122605364</v>
      </c>
      <c r="H18" s="1">
        <v>321</v>
      </c>
      <c r="I18" s="1">
        <v>289</v>
      </c>
      <c r="J18" s="3">
        <v>0.9003115264797508</v>
      </c>
      <c r="K18" s="1">
        <v>38</v>
      </c>
      <c r="L18" s="1">
        <v>35</v>
      </c>
      <c r="M18" s="3">
        <v>0.9210526315789473</v>
      </c>
      <c r="N18" s="1">
        <v>81</v>
      </c>
      <c r="O18" s="1">
        <v>76</v>
      </c>
      <c r="P18" s="3">
        <v>0.9382716049382716</v>
      </c>
      <c r="Q18" s="1">
        <v>251</v>
      </c>
      <c r="R18" s="1">
        <v>198</v>
      </c>
      <c r="S18" s="9">
        <v>0.7888446215139442</v>
      </c>
    </row>
    <row r="19" spans="1:19" s="4" customFormat="1" ht="12.75">
      <c r="A19" s="8" t="s">
        <v>25</v>
      </c>
      <c r="B19" s="1">
        <v>2408</v>
      </c>
      <c r="C19" s="2">
        <v>1816</v>
      </c>
      <c r="D19" s="3">
        <v>0.7541528239202658</v>
      </c>
      <c r="E19" s="1">
        <v>813</v>
      </c>
      <c r="F19" s="1">
        <v>660</v>
      </c>
      <c r="G19" s="3">
        <v>0.8118081180811808</v>
      </c>
      <c r="H19" s="1">
        <v>1291</v>
      </c>
      <c r="I19" s="1">
        <v>919</v>
      </c>
      <c r="J19" s="3">
        <v>0.7118512780790085</v>
      </c>
      <c r="K19" s="1">
        <v>43</v>
      </c>
      <c r="L19" s="1">
        <v>34</v>
      </c>
      <c r="M19" s="3">
        <v>0.7906976744186046</v>
      </c>
      <c r="N19" s="1">
        <v>43</v>
      </c>
      <c r="O19" s="1">
        <v>41</v>
      </c>
      <c r="P19" s="3">
        <v>0.9534883720930233</v>
      </c>
      <c r="Q19" s="1">
        <v>218</v>
      </c>
      <c r="R19" s="1">
        <v>162</v>
      </c>
      <c r="S19" s="9">
        <v>0.7431192660550459</v>
      </c>
    </row>
    <row r="20" spans="1:19" s="4" customFormat="1" ht="12.75">
      <c r="A20" s="8" t="s">
        <v>26</v>
      </c>
      <c r="B20" s="1">
        <v>2091</v>
      </c>
      <c r="C20" s="2">
        <v>1938</v>
      </c>
      <c r="D20" s="3">
        <v>0.926829268292683</v>
      </c>
      <c r="E20" s="1">
        <v>1329</v>
      </c>
      <c r="F20" s="1">
        <v>1241</v>
      </c>
      <c r="G20" s="3">
        <v>0.9337848006019563</v>
      </c>
      <c r="H20" s="1">
        <v>308</v>
      </c>
      <c r="I20" s="1">
        <v>286</v>
      </c>
      <c r="J20" s="3">
        <v>0.9285714285714286</v>
      </c>
      <c r="K20" s="1">
        <v>66</v>
      </c>
      <c r="L20" s="1">
        <v>63</v>
      </c>
      <c r="M20" s="3">
        <v>0.9545454545454546</v>
      </c>
      <c r="N20" s="1">
        <v>86</v>
      </c>
      <c r="O20" s="1">
        <v>83</v>
      </c>
      <c r="P20" s="3">
        <v>0.9651162790697675</v>
      </c>
      <c r="Q20" s="1">
        <v>302</v>
      </c>
      <c r="R20" s="1">
        <v>265</v>
      </c>
      <c r="S20" s="9">
        <v>0.8774834437086093</v>
      </c>
    </row>
    <row r="21" spans="1:19" s="4" customFormat="1" ht="12.75">
      <c r="A21" s="8" t="s">
        <v>27</v>
      </c>
      <c r="B21" s="1">
        <v>661</v>
      </c>
      <c r="C21" s="2">
        <v>613</v>
      </c>
      <c r="D21" s="3">
        <v>0.9273827534039334</v>
      </c>
      <c r="E21" s="1">
        <v>474</v>
      </c>
      <c r="F21" s="1">
        <v>445</v>
      </c>
      <c r="G21" s="3">
        <v>0.9388185654008439</v>
      </c>
      <c r="H21" s="1">
        <v>98</v>
      </c>
      <c r="I21" s="1">
        <v>87</v>
      </c>
      <c r="J21" s="3">
        <v>0.8877551020408163</v>
      </c>
      <c r="K21" s="1" t="s">
        <v>38</v>
      </c>
      <c r="L21" s="1" t="s">
        <v>38</v>
      </c>
      <c r="M21" s="3">
        <v>1</v>
      </c>
      <c r="N21" s="1">
        <v>19</v>
      </c>
      <c r="O21" s="1">
        <v>19</v>
      </c>
      <c r="P21" s="3">
        <v>1</v>
      </c>
      <c r="Q21" s="1">
        <v>62</v>
      </c>
      <c r="R21" s="1">
        <v>54</v>
      </c>
      <c r="S21" s="9">
        <v>0.8709677419354839</v>
      </c>
    </row>
    <row r="22" spans="1:19" s="4" customFormat="1" ht="12.75">
      <c r="A22" s="8" t="s">
        <v>37</v>
      </c>
      <c r="B22" s="1">
        <v>1643</v>
      </c>
      <c r="C22" s="2">
        <v>1539</v>
      </c>
      <c r="D22" s="3">
        <v>0.9367011564211808</v>
      </c>
      <c r="E22" s="1">
        <v>1050</v>
      </c>
      <c r="F22" s="1">
        <v>998</v>
      </c>
      <c r="G22" s="3">
        <v>0.9504761904761905</v>
      </c>
      <c r="H22" s="1">
        <v>328</v>
      </c>
      <c r="I22" s="1">
        <v>302</v>
      </c>
      <c r="J22" s="3">
        <v>0.9207317073170732</v>
      </c>
      <c r="K22" s="1">
        <v>45</v>
      </c>
      <c r="L22" s="1">
        <v>42</v>
      </c>
      <c r="M22" s="3">
        <v>0.9333333333333333</v>
      </c>
      <c r="N22" s="1">
        <v>57</v>
      </c>
      <c r="O22" s="1">
        <v>51</v>
      </c>
      <c r="P22" s="3">
        <v>0.8947368421052632</v>
      </c>
      <c r="Q22" s="1">
        <v>163</v>
      </c>
      <c r="R22" s="1">
        <v>146</v>
      </c>
      <c r="S22" s="9">
        <v>0.8957055214723927</v>
      </c>
    </row>
    <row r="23" spans="1:19" s="4" customFormat="1" ht="12.75">
      <c r="A23" s="8" t="s">
        <v>28</v>
      </c>
      <c r="B23" s="1">
        <v>841</v>
      </c>
      <c r="C23" s="2">
        <v>676</v>
      </c>
      <c r="D23" s="3">
        <v>0.8038049940546967</v>
      </c>
      <c r="E23" s="1">
        <v>203</v>
      </c>
      <c r="F23" s="1">
        <v>181</v>
      </c>
      <c r="G23" s="3">
        <v>0.8916256157635468</v>
      </c>
      <c r="H23" s="1">
        <v>568</v>
      </c>
      <c r="I23" s="1">
        <v>438</v>
      </c>
      <c r="J23" s="3">
        <v>0.7711267605633803</v>
      </c>
      <c r="K23" s="1">
        <v>20</v>
      </c>
      <c r="L23" s="1">
        <v>17</v>
      </c>
      <c r="M23" s="3">
        <v>0.85</v>
      </c>
      <c r="N23" s="1">
        <v>13</v>
      </c>
      <c r="O23" s="1">
        <v>12</v>
      </c>
      <c r="P23" s="3">
        <v>0.9230769230769231</v>
      </c>
      <c r="Q23" s="1">
        <v>37</v>
      </c>
      <c r="R23" s="1">
        <v>28</v>
      </c>
      <c r="S23" s="9">
        <v>0.7567567567567568</v>
      </c>
    </row>
    <row r="24" spans="1:19" s="4" customFormat="1" ht="12.75">
      <c r="A24" s="8" t="s">
        <v>29</v>
      </c>
      <c r="B24" s="1">
        <v>1752</v>
      </c>
      <c r="C24" s="2">
        <v>1520</v>
      </c>
      <c r="D24" s="3">
        <v>0.867579908675799</v>
      </c>
      <c r="E24" s="1">
        <v>986</v>
      </c>
      <c r="F24" s="1">
        <v>886</v>
      </c>
      <c r="G24" s="3">
        <v>0.8985801217038539</v>
      </c>
      <c r="H24" s="1">
        <v>522</v>
      </c>
      <c r="I24" s="1">
        <v>422</v>
      </c>
      <c r="J24" s="3">
        <v>0.8084291187739464</v>
      </c>
      <c r="K24" s="1">
        <v>29</v>
      </c>
      <c r="L24" s="1">
        <v>28</v>
      </c>
      <c r="M24" s="3">
        <v>0.9655172413793104</v>
      </c>
      <c r="N24" s="1">
        <v>50</v>
      </c>
      <c r="O24" s="1">
        <v>48</v>
      </c>
      <c r="P24" s="3">
        <v>0.96</v>
      </c>
      <c r="Q24" s="1">
        <v>165</v>
      </c>
      <c r="R24" s="1">
        <v>136</v>
      </c>
      <c r="S24" s="9">
        <v>0.8242424242424242</v>
      </c>
    </row>
    <row r="25" spans="1:19" s="4" customFormat="1" ht="12.75">
      <c r="A25" s="8" t="s">
        <v>30</v>
      </c>
      <c r="B25" s="1">
        <v>5797</v>
      </c>
      <c r="C25" s="2">
        <v>4656</v>
      </c>
      <c r="D25" s="3">
        <v>0.8031740555459721</v>
      </c>
      <c r="E25" s="1">
        <v>2603</v>
      </c>
      <c r="F25" s="1">
        <v>2212</v>
      </c>
      <c r="G25" s="3">
        <v>0.8497887053399923</v>
      </c>
      <c r="H25" s="1">
        <v>2060</v>
      </c>
      <c r="I25" s="1">
        <v>1488</v>
      </c>
      <c r="J25" s="3">
        <v>0.7223300970873786</v>
      </c>
      <c r="K25" s="1">
        <v>214</v>
      </c>
      <c r="L25" s="1">
        <v>184</v>
      </c>
      <c r="M25" s="3">
        <v>0.8598130841121495</v>
      </c>
      <c r="N25" s="1">
        <v>346</v>
      </c>
      <c r="O25" s="1">
        <v>317</v>
      </c>
      <c r="P25" s="3">
        <v>0.9161849710982659</v>
      </c>
      <c r="Q25" s="1">
        <v>574</v>
      </c>
      <c r="R25" s="1">
        <v>455</v>
      </c>
      <c r="S25" s="9">
        <v>0.7926829268292683</v>
      </c>
    </row>
    <row r="26" spans="1:19" s="4" customFormat="1" ht="12.75">
      <c r="A26" s="8" t="s">
        <v>31</v>
      </c>
      <c r="B26" s="1">
        <v>575</v>
      </c>
      <c r="C26" s="2">
        <v>530</v>
      </c>
      <c r="D26" s="3">
        <v>0.9217391304347826</v>
      </c>
      <c r="E26" s="1">
        <v>301</v>
      </c>
      <c r="F26" s="1">
        <v>286</v>
      </c>
      <c r="G26" s="3">
        <v>0.9501661129568106</v>
      </c>
      <c r="H26" s="1">
        <v>197</v>
      </c>
      <c r="I26" s="1">
        <v>182</v>
      </c>
      <c r="J26" s="3">
        <v>0.9238578680203046</v>
      </c>
      <c r="K26" s="1">
        <v>16</v>
      </c>
      <c r="L26" s="1">
        <v>14</v>
      </c>
      <c r="M26" s="3">
        <v>0.875</v>
      </c>
      <c r="N26" s="1" t="s">
        <v>38</v>
      </c>
      <c r="O26" s="1" t="s">
        <v>38</v>
      </c>
      <c r="P26" s="3">
        <v>1</v>
      </c>
      <c r="Q26" s="1">
        <v>54</v>
      </c>
      <c r="R26" s="1">
        <v>41</v>
      </c>
      <c r="S26" s="9">
        <v>0.7592592592592593</v>
      </c>
    </row>
    <row r="27" spans="1:19" s="4" customFormat="1" ht="12.75">
      <c r="A27" s="8" t="s">
        <v>32</v>
      </c>
      <c r="B27" s="1">
        <v>7807</v>
      </c>
      <c r="C27" s="2">
        <v>6853</v>
      </c>
      <c r="D27" s="3">
        <v>0.8778019725887024</v>
      </c>
      <c r="E27" s="1">
        <v>2941</v>
      </c>
      <c r="F27" s="1">
        <v>2585</v>
      </c>
      <c r="G27" s="3">
        <v>0.8789527371642298</v>
      </c>
      <c r="H27" s="1">
        <v>1246</v>
      </c>
      <c r="I27" s="1">
        <v>999</v>
      </c>
      <c r="J27" s="3">
        <v>0.8017656500802568</v>
      </c>
      <c r="K27" s="1">
        <v>969</v>
      </c>
      <c r="L27" s="1">
        <v>869</v>
      </c>
      <c r="M27" s="3">
        <v>0.8968008255933952</v>
      </c>
      <c r="N27" s="1">
        <v>1185</v>
      </c>
      <c r="O27" s="1">
        <v>1126</v>
      </c>
      <c r="P27" s="3">
        <v>0.950210970464135</v>
      </c>
      <c r="Q27" s="1">
        <v>1466</v>
      </c>
      <c r="R27" s="1">
        <v>1274</v>
      </c>
      <c r="S27" s="9">
        <v>0.869031377899045</v>
      </c>
    </row>
    <row r="28" spans="1:19" s="4" customFormat="1" ht="12.75">
      <c r="A28" s="8" t="s">
        <v>33</v>
      </c>
      <c r="B28" s="1">
        <v>456</v>
      </c>
      <c r="C28" s="2">
        <v>381</v>
      </c>
      <c r="D28" s="3">
        <v>0.8355263157894737</v>
      </c>
      <c r="E28" s="1">
        <v>297</v>
      </c>
      <c r="F28" s="1">
        <v>269</v>
      </c>
      <c r="G28" s="3">
        <v>0.9057239057239057</v>
      </c>
      <c r="H28" s="1">
        <v>75</v>
      </c>
      <c r="I28" s="1">
        <v>65</v>
      </c>
      <c r="J28" s="3">
        <v>0.8666666666666667</v>
      </c>
      <c r="K28" s="1" t="s">
        <v>38</v>
      </c>
      <c r="L28" s="1" t="s">
        <v>38</v>
      </c>
      <c r="M28" s="3">
        <v>1</v>
      </c>
      <c r="N28" s="1">
        <v>16</v>
      </c>
      <c r="O28" s="1">
        <v>14</v>
      </c>
      <c r="P28" s="3">
        <v>0.875</v>
      </c>
      <c r="Q28" s="1">
        <v>64</v>
      </c>
      <c r="R28" s="1">
        <v>29</v>
      </c>
      <c r="S28" s="9">
        <v>0.453125</v>
      </c>
    </row>
    <row r="29" spans="1:20" s="5" customFormat="1" ht="13.5" thickBot="1">
      <c r="A29" s="24" t="s">
        <v>34</v>
      </c>
      <c r="B29" s="25">
        <v>944</v>
      </c>
      <c r="C29" s="26">
        <v>832</v>
      </c>
      <c r="D29" s="27">
        <v>0.8813559322033898</v>
      </c>
      <c r="E29" s="25">
        <v>405</v>
      </c>
      <c r="F29" s="25">
        <v>375</v>
      </c>
      <c r="G29" s="27">
        <v>0.9259259259259259</v>
      </c>
      <c r="H29" s="25">
        <v>374</v>
      </c>
      <c r="I29" s="25">
        <v>321</v>
      </c>
      <c r="J29" s="27">
        <v>0.8582887700534759</v>
      </c>
      <c r="K29" s="25">
        <v>31</v>
      </c>
      <c r="L29" s="25">
        <v>26</v>
      </c>
      <c r="M29" s="27">
        <v>0.8387096774193549</v>
      </c>
      <c r="N29" s="25">
        <v>17</v>
      </c>
      <c r="O29" s="25">
        <v>17</v>
      </c>
      <c r="P29" s="27">
        <v>1</v>
      </c>
      <c r="Q29" s="25">
        <v>117</v>
      </c>
      <c r="R29" s="25">
        <v>93</v>
      </c>
      <c r="S29" s="28">
        <v>0.7948717948717948</v>
      </c>
      <c r="T29" s="4"/>
    </row>
    <row r="30" spans="1:20" s="4" customFormat="1" ht="14.25" thickBot="1" thickTop="1">
      <c r="A30" s="10" t="s">
        <v>36</v>
      </c>
      <c r="B30" s="65">
        <v>65166</v>
      </c>
      <c r="C30" s="66">
        <v>56377</v>
      </c>
      <c r="D30" s="23">
        <v>0.865129055028696</v>
      </c>
      <c r="E30" s="65">
        <v>26025</v>
      </c>
      <c r="F30" s="65">
        <v>23367</v>
      </c>
      <c r="G30" s="23">
        <v>0.8978674351585014</v>
      </c>
      <c r="H30" s="65">
        <v>17328</v>
      </c>
      <c r="I30" s="65">
        <v>13721</v>
      </c>
      <c r="J30" s="23">
        <v>0.7918397968605725</v>
      </c>
      <c r="K30" s="65">
        <v>7261</v>
      </c>
      <c r="L30" s="65">
        <v>6455</v>
      </c>
      <c r="M30" s="23">
        <v>0.8889960060597714</v>
      </c>
      <c r="N30" s="65">
        <v>6175</v>
      </c>
      <c r="O30" s="65">
        <v>5783</v>
      </c>
      <c r="P30" s="23">
        <v>0.9365182186234818</v>
      </c>
      <c r="Q30" s="65">
        <v>8377</v>
      </c>
      <c r="R30" s="65">
        <v>7051</v>
      </c>
      <c r="S30" s="67">
        <v>0.841709442521189</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4" t="s">
        <v>9</v>
      </c>
      <c r="C33" s="75"/>
      <c r="D33" s="76"/>
      <c r="E33" s="74" t="s">
        <v>10</v>
      </c>
      <c r="F33" s="75"/>
      <c r="G33" s="76"/>
      <c r="H33" s="74" t="s">
        <v>11</v>
      </c>
      <c r="I33" s="75"/>
      <c r="J33" s="76"/>
      <c r="K33" s="74" t="s">
        <v>12</v>
      </c>
      <c r="L33" s="75"/>
      <c r="M33" s="76"/>
      <c r="N33" s="74" t="s">
        <v>13</v>
      </c>
      <c r="O33" s="75"/>
      <c r="P33" s="76"/>
      <c r="Q33" s="77" t="s">
        <v>14</v>
      </c>
      <c r="R33" s="78"/>
      <c r="S33" s="79"/>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948</v>
      </c>
      <c r="C35" s="16">
        <v>845</v>
      </c>
      <c r="D35" s="17">
        <v>0.8913502109704642</v>
      </c>
      <c r="E35" s="15">
        <v>1001</v>
      </c>
      <c r="F35" s="16">
        <v>903</v>
      </c>
      <c r="G35" s="17">
        <v>0.9020979020979021</v>
      </c>
      <c r="H35" s="15">
        <v>1106</v>
      </c>
      <c r="I35" s="16">
        <v>988</v>
      </c>
      <c r="J35" s="17">
        <v>0.8933092224231465</v>
      </c>
      <c r="K35" s="15">
        <v>1377</v>
      </c>
      <c r="L35" s="16">
        <v>1220</v>
      </c>
      <c r="M35" s="17">
        <v>0.8859840232389252</v>
      </c>
      <c r="N35" s="15">
        <v>1586</v>
      </c>
      <c r="O35" s="16">
        <v>1390</v>
      </c>
      <c r="P35" s="17">
        <v>0.8764186633039092</v>
      </c>
      <c r="Q35" s="15">
        <v>558</v>
      </c>
      <c r="R35" s="29">
        <v>478</v>
      </c>
      <c r="S35" s="18">
        <v>0.8566308243727598</v>
      </c>
    </row>
    <row r="36" spans="1:19" s="4" customFormat="1" ht="12.75">
      <c r="A36" s="8" t="s">
        <v>16</v>
      </c>
      <c r="B36" s="1">
        <v>219</v>
      </c>
      <c r="C36" s="2">
        <v>185</v>
      </c>
      <c r="D36" s="3">
        <v>0.8447488584474886</v>
      </c>
      <c r="E36" s="1">
        <v>425</v>
      </c>
      <c r="F36" s="2">
        <v>352</v>
      </c>
      <c r="G36" s="3">
        <v>0.8282352941176471</v>
      </c>
      <c r="H36" s="1">
        <v>514</v>
      </c>
      <c r="I36" s="2">
        <v>408</v>
      </c>
      <c r="J36" s="3">
        <v>0.7937743190661478</v>
      </c>
      <c r="K36" s="1">
        <v>587</v>
      </c>
      <c r="L36" s="2">
        <v>448</v>
      </c>
      <c r="M36" s="3">
        <v>0.7632027257240205</v>
      </c>
      <c r="N36" s="1">
        <v>899</v>
      </c>
      <c r="O36" s="2">
        <v>672</v>
      </c>
      <c r="P36" s="3">
        <v>0.7474972191323693</v>
      </c>
      <c r="Q36" s="1">
        <v>505</v>
      </c>
      <c r="R36" s="13">
        <v>376</v>
      </c>
      <c r="S36" s="9">
        <v>0.7445544554455445</v>
      </c>
    </row>
    <row r="37" spans="1:19" s="4" customFormat="1" ht="12.75">
      <c r="A37" s="8" t="s">
        <v>17</v>
      </c>
      <c r="B37" s="1">
        <v>1424</v>
      </c>
      <c r="C37" s="2">
        <v>1319</v>
      </c>
      <c r="D37" s="3">
        <v>0.9262640449438202</v>
      </c>
      <c r="E37" s="1">
        <v>1398</v>
      </c>
      <c r="F37" s="2">
        <v>1305</v>
      </c>
      <c r="G37" s="3">
        <v>0.9334763948497854</v>
      </c>
      <c r="H37" s="1">
        <v>1514</v>
      </c>
      <c r="I37" s="2">
        <v>1296</v>
      </c>
      <c r="J37" s="3">
        <v>0.8560105680317041</v>
      </c>
      <c r="K37" s="1">
        <v>1239</v>
      </c>
      <c r="L37" s="2">
        <v>1116</v>
      </c>
      <c r="M37" s="3">
        <v>0.9007263922518159</v>
      </c>
      <c r="N37" s="1">
        <v>792</v>
      </c>
      <c r="O37" s="2">
        <v>694</v>
      </c>
      <c r="P37" s="3">
        <v>0.8762626262626263</v>
      </c>
      <c r="Q37" s="1">
        <v>523</v>
      </c>
      <c r="R37" s="13">
        <v>485</v>
      </c>
      <c r="S37" s="9">
        <v>0.9273422562141491</v>
      </c>
    </row>
    <row r="38" spans="1:19" s="4" customFormat="1" ht="12.75">
      <c r="A38" s="8" t="s">
        <v>18</v>
      </c>
      <c r="B38" s="1">
        <v>1208</v>
      </c>
      <c r="C38" s="2">
        <v>1124</v>
      </c>
      <c r="D38" s="3">
        <v>0.9304635761589404</v>
      </c>
      <c r="E38" s="1">
        <v>776</v>
      </c>
      <c r="F38" s="2">
        <v>707</v>
      </c>
      <c r="G38" s="3">
        <v>0.9110824742268041</v>
      </c>
      <c r="H38" s="1">
        <v>631</v>
      </c>
      <c r="I38" s="2">
        <v>572</v>
      </c>
      <c r="J38" s="3">
        <v>0.9064976228209192</v>
      </c>
      <c r="K38" s="1">
        <v>509</v>
      </c>
      <c r="L38" s="2">
        <v>460</v>
      </c>
      <c r="M38" s="3">
        <v>0.9037328094302554</v>
      </c>
      <c r="N38" s="1">
        <v>685</v>
      </c>
      <c r="O38" s="2">
        <v>605</v>
      </c>
      <c r="P38" s="3">
        <v>0.8832116788321168</v>
      </c>
      <c r="Q38" s="1">
        <v>274</v>
      </c>
      <c r="R38" s="13">
        <v>250</v>
      </c>
      <c r="S38" s="9">
        <v>0.9124087591240876</v>
      </c>
    </row>
    <row r="39" spans="1:19" s="4" customFormat="1" ht="12.75">
      <c r="A39" s="8" t="s">
        <v>19</v>
      </c>
      <c r="B39" s="1">
        <v>720</v>
      </c>
      <c r="C39" s="2">
        <v>644</v>
      </c>
      <c r="D39" s="3">
        <v>0.8944444444444445</v>
      </c>
      <c r="E39" s="1">
        <v>868</v>
      </c>
      <c r="F39" s="2">
        <v>784</v>
      </c>
      <c r="G39" s="3">
        <v>0.9032258064516129</v>
      </c>
      <c r="H39" s="1">
        <v>795</v>
      </c>
      <c r="I39" s="2">
        <v>710</v>
      </c>
      <c r="J39" s="3">
        <v>0.8930817610062893</v>
      </c>
      <c r="K39" s="1">
        <v>1299</v>
      </c>
      <c r="L39" s="2">
        <v>1130</v>
      </c>
      <c r="M39" s="3">
        <v>0.8698999230177059</v>
      </c>
      <c r="N39" s="1">
        <v>3277</v>
      </c>
      <c r="O39" s="2">
        <v>2683</v>
      </c>
      <c r="P39" s="3">
        <v>0.8187366493744278</v>
      </c>
      <c r="Q39" s="1">
        <v>1927</v>
      </c>
      <c r="R39" s="13">
        <v>1640</v>
      </c>
      <c r="S39" s="9">
        <v>0.851063829787234</v>
      </c>
    </row>
    <row r="40" spans="1:19" s="4" customFormat="1" ht="12.75">
      <c r="A40" s="8" t="s">
        <v>20</v>
      </c>
      <c r="B40" s="1">
        <v>229</v>
      </c>
      <c r="C40" s="2">
        <v>208</v>
      </c>
      <c r="D40" s="3">
        <v>0.9082969432314411</v>
      </c>
      <c r="E40" s="1">
        <v>254</v>
      </c>
      <c r="F40" s="2">
        <v>223</v>
      </c>
      <c r="G40" s="3">
        <v>0.8779527559055118</v>
      </c>
      <c r="H40" s="1">
        <v>430</v>
      </c>
      <c r="I40" s="2">
        <v>377</v>
      </c>
      <c r="J40" s="3">
        <v>0.8767441860465116</v>
      </c>
      <c r="K40" s="1">
        <v>482</v>
      </c>
      <c r="L40" s="2">
        <v>435</v>
      </c>
      <c r="M40" s="3">
        <v>0.9024896265560166</v>
      </c>
      <c r="N40" s="1">
        <v>815</v>
      </c>
      <c r="O40" s="2">
        <v>699</v>
      </c>
      <c r="P40" s="3">
        <v>0.8576687116564418</v>
      </c>
      <c r="Q40" s="1">
        <v>127</v>
      </c>
      <c r="R40" s="13">
        <v>106</v>
      </c>
      <c r="S40" s="9">
        <v>0.8346456692913385</v>
      </c>
    </row>
    <row r="41" spans="1:19" s="4" customFormat="1" ht="12.75">
      <c r="A41" s="8" t="s">
        <v>21</v>
      </c>
      <c r="B41" s="1">
        <v>440</v>
      </c>
      <c r="C41" s="2">
        <v>412</v>
      </c>
      <c r="D41" s="3">
        <v>0.9363636363636364</v>
      </c>
      <c r="E41" s="1">
        <v>327</v>
      </c>
      <c r="F41" s="2">
        <v>309</v>
      </c>
      <c r="G41" s="3">
        <v>0.944954128440367</v>
      </c>
      <c r="H41" s="1">
        <v>410</v>
      </c>
      <c r="I41" s="2">
        <v>386</v>
      </c>
      <c r="J41" s="3">
        <v>0.9414634146341463</v>
      </c>
      <c r="K41" s="1">
        <v>404</v>
      </c>
      <c r="L41" s="2">
        <v>383</v>
      </c>
      <c r="M41" s="3">
        <v>0.948019801980198</v>
      </c>
      <c r="N41" s="1">
        <v>571</v>
      </c>
      <c r="O41" s="2">
        <v>511</v>
      </c>
      <c r="P41" s="3">
        <v>0.8949211908931699</v>
      </c>
      <c r="Q41" s="1">
        <v>181</v>
      </c>
      <c r="R41" s="13">
        <v>149</v>
      </c>
      <c r="S41" s="9">
        <v>0.8232044198895028</v>
      </c>
    </row>
    <row r="42" spans="1:19" s="4" customFormat="1" ht="12.75">
      <c r="A42" s="8" t="s">
        <v>22</v>
      </c>
      <c r="B42" s="1">
        <v>179</v>
      </c>
      <c r="C42" s="2">
        <v>157</v>
      </c>
      <c r="D42" s="3">
        <v>0.8770949720670391</v>
      </c>
      <c r="E42" s="1">
        <v>188</v>
      </c>
      <c r="F42" s="2">
        <v>164</v>
      </c>
      <c r="G42" s="3">
        <v>0.8723404255319149</v>
      </c>
      <c r="H42" s="1">
        <v>190</v>
      </c>
      <c r="I42" s="2">
        <v>155</v>
      </c>
      <c r="J42" s="3">
        <v>0.8157894736842105</v>
      </c>
      <c r="K42" s="1">
        <v>326</v>
      </c>
      <c r="L42" s="2">
        <v>255</v>
      </c>
      <c r="M42" s="3">
        <v>0.7822085889570553</v>
      </c>
      <c r="N42" s="1">
        <v>613</v>
      </c>
      <c r="O42" s="2">
        <v>459</v>
      </c>
      <c r="P42" s="3">
        <v>0.7487765089722676</v>
      </c>
      <c r="Q42" s="1">
        <v>294</v>
      </c>
      <c r="R42" s="13">
        <v>254</v>
      </c>
      <c r="S42" s="9">
        <v>0.8639455782312925</v>
      </c>
    </row>
    <row r="43" spans="1:19" s="4" customFormat="1" ht="12.75">
      <c r="A43" s="8" t="s">
        <v>23</v>
      </c>
      <c r="B43" s="1">
        <v>260</v>
      </c>
      <c r="C43" s="2">
        <v>230</v>
      </c>
      <c r="D43" s="3">
        <v>0.8846153846153846</v>
      </c>
      <c r="E43" s="1">
        <v>376</v>
      </c>
      <c r="F43" s="2">
        <v>330</v>
      </c>
      <c r="G43" s="3">
        <v>0.8776595744680851</v>
      </c>
      <c r="H43" s="1">
        <v>446</v>
      </c>
      <c r="I43" s="2">
        <v>379</v>
      </c>
      <c r="J43" s="3">
        <v>0.8497757847533632</v>
      </c>
      <c r="K43" s="1">
        <v>523</v>
      </c>
      <c r="L43" s="2">
        <v>442</v>
      </c>
      <c r="M43" s="3">
        <v>0.8451242829827916</v>
      </c>
      <c r="N43" s="1">
        <v>471</v>
      </c>
      <c r="O43" s="2">
        <v>395</v>
      </c>
      <c r="P43" s="3">
        <v>0.8386411889596603</v>
      </c>
      <c r="Q43" s="1">
        <v>284</v>
      </c>
      <c r="R43" s="13">
        <v>258</v>
      </c>
      <c r="S43" s="9">
        <v>0.9084507042253521</v>
      </c>
    </row>
    <row r="44" spans="1:19" s="4" customFormat="1" ht="12.75">
      <c r="A44" s="8" t="s">
        <v>24</v>
      </c>
      <c r="B44" s="1">
        <v>231</v>
      </c>
      <c r="C44" s="2">
        <v>217</v>
      </c>
      <c r="D44" s="3">
        <v>0.9393939393939394</v>
      </c>
      <c r="E44" s="1">
        <v>327</v>
      </c>
      <c r="F44" s="2">
        <v>300</v>
      </c>
      <c r="G44" s="3">
        <v>0.9174311926605505</v>
      </c>
      <c r="H44" s="1">
        <v>383</v>
      </c>
      <c r="I44" s="2">
        <v>343</v>
      </c>
      <c r="J44" s="3">
        <v>0.8955613577023499</v>
      </c>
      <c r="K44" s="1">
        <v>344</v>
      </c>
      <c r="L44" s="2">
        <v>316</v>
      </c>
      <c r="M44" s="3">
        <v>0.9186046511627907</v>
      </c>
      <c r="N44" s="1">
        <v>152</v>
      </c>
      <c r="O44" s="2">
        <v>137</v>
      </c>
      <c r="P44" s="3">
        <v>0.9013157894736842</v>
      </c>
      <c r="Q44" s="1">
        <v>298</v>
      </c>
      <c r="R44" s="13">
        <v>241</v>
      </c>
      <c r="S44" s="9">
        <v>0.8087248322147651</v>
      </c>
    </row>
    <row r="45" spans="1:19" s="4" customFormat="1" ht="12.75">
      <c r="A45" s="8" t="s">
        <v>25</v>
      </c>
      <c r="B45" s="1">
        <v>106</v>
      </c>
      <c r="C45" s="2">
        <v>87</v>
      </c>
      <c r="D45" s="3">
        <v>0.8207547169811321</v>
      </c>
      <c r="E45" s="1">
        <v>257</v>
      </c>
      <c r="F45" s="2">
        <v>204</v>
      </c>
      <c r="G45" s="3">
        <v>0.7937743190661478</v>
      </c>
      <c r="H45" s="1">
        <v>359</v>
      </c>
      <c r="I45" s="2">
        <v>288</v>
      </c>
      <c r="J45" s="3">
        <v>0.8022284122562674</v>
      </c>
      <c r="K45" s="1">
        <v>499</v>
      </c>
      <c r="L45" s="2">
        <v>373</v>
      </c>
      <c r="M45" s="3">
        <v>0.7474949899799599</v>
      </c>
      <c r="N45" s="1">
        <v>874</v>
      </c>
      <c r="O45" s="2">
        <v>643</v>
      </c>
      <c r="P45" s="3">
        <v>0.7356979405034325</v>
      </c>
      <c r="Q45" s="1">
        <v>313</v>
      </c>
      <c r="R45" s="13">
        <v>221</v>
      </c>
      <c r="S45" s="9">
        <v>0.7060702875399361</v>
      </c>
    </row>
    <row r="46" spans="1:19" s="4" customFormat="1" ht="12.75">
      <c r="A46" s="8" t="s">
        <v>26</v>
      </c>
      <c r="B46" s="1">
        <v>376</v>
      </c>
      <c r="C46" s="2">
        <v>350</v>
      </c>
      <c r="D46" s="3">
        <v>0.9308510638297872</v>
      </c>
      <c r="E46" s="1">
        <v>466</v>
      </c>
      <c r="F46" s="2">
        <v>442</v>
      </c>
      <c r="G46" s="3">
        <v>0.9484978540772532</v>
      </c>
      <c r="H46" s="1">
        <v>463</v>
      </c>
      <c r="I46" s="2">
        <v>436</v>
      </c>
      <c r="J46" s="3">
        <v>0.9416846652267818</v>
      </c>
      <c r="K46" s="1">
        <v>408</v>
      </c>
      <c r="L46" s="2">
        <v>376</v>
      </c>
      <c r="M46" s="3">
        <v>0.9215686274509803</v>
      </c>
      <c r="N46" s="1">
        <v>234</v>
      </c>
      <c r="O46" s="2">
        <v>219</v>
      </c>
      <c r="P46" s="3">
        <v>0.9358974358974359</v>
      </c>
      <c r="Q46" s="1">
        <v>144</v>
      </c>
      <c r="R46" s="13">
        <v>115</v>
      </c>
      <c r="S46" s="9">
        <v>0.7986111111111112</v>
      </c>
    </row>
    <row r="47" spans="1:19" s="4" customFormat="1" ht="12.75">
      <c r="A47" s="8" t="s">
        <v>27</v>
      </c>
      <c r="B47" s="1">
        <v>97</v>
      </c>
      <c r="C47" s="2">
        <v>91</v>
      </c>
      <c r="D47" s="3">
        <v>0.9381443298969072</v>
      </c>
      <c r="E47" s="1">
        <v>143</v>
      </c>
      <c r="F47" s="2">
        <v>132</v>
      </c>
      <c r="G47" s="3">
        <v>0.9230769230769231</v>
      </c>
      <c r="H47" s="1">
        <v>182</v>
      </c>
      <c r="I47" s="2">
        <v>172</v>
      </c>
      <c r="J47" s="3">
        <v>0.945054945054945</v>
      </c>
      <c r="K47" s="1">
        <v>140</v>
      </c>
      <c r="L47" s="2">
        <v>128</v>
      </c>
      <c r="M47" s="3">
        <v>0.9142857142857143</v>
      </c>
      <c r="N47" s="1">
        <v>62</v>
      </c>
      <c r="O47" s="2">
        <v>59</v>
      </c>
      <c r="P47" s="3">
        <v>0.9516129032258065</v>
      </c>
      <c r="Q47" s="1">
        <v>37</v>
      </c>
      <c r="R47" s="13">
        <v>31</v>
      </c>
      <c r="S47" s="9">
        <v>0.8378378378378378</v>
      </c>
    </row>
    <row r="48" spans="1:19" s="4" customFormat="1" ht="12.75">
      <c r="A48" s="8" t="s">
        <v>37</v>
      </c>
      <c r="B48" s="1">
        <v>426</v>
      </c>
      <c r="C48" s="2">
        <v>397</v>
      </c>
      <c r="D48" s="3">
        <v>0.931924882629108</v>
      </c>
      <c r="E48" s="1">
        <v>313</v>
      </c>
      <c r="F48" s="2">
        <v>295</v>
      </c>
      <c r="G48" s="3">
        <v>0.9424920127795527</v>
      </c>
      <c r="H48" s="1">
        <v>274</v>
      </c>
      <c r="I48" s="2">
        <v>263</v>
      </c>
      <c r="J48" s="3">
        <v>0.9598540145985401</v>
      </c>
      <c r="K48" s="1">
        <v>268</v>
      </c>
      <c r="L48" s="2">
        <v>246</v>
      </c>
      <c r="M48" s="3">
        <v>0.917910447761194</v>
      </c>
      <c r="N48" s="1">
        <v>229</v>
      </c>
      <c r="O48" s="2">
        <v>219</v>
      </c>
      <c r="P48" s="3">
        <v>0.9563318777292577</v>
      </c>
      <c r="Q48" s="1">
        <v>133</v>
      </c>
      <c r="R48" s="13">
        <v>119</v>
      </c>
      <c r="S48" s="9">
        <v>0.8947368421052632</v>
      </c>
    </row>
    <row r="49" spans="1:19" s="4" customFormat="1" ht="12.75">
      <c r="A49" s="8" t="s">
        <v>28</v>
      </c>
      <c r="B49" s="1">
        <v>61</v>
      </c>
      <c r="C49" s="2">
        <v>52</v>
      </c>
      <c r="D49" s="3">
        <v>0.8524590163934426</v>
      </c>
      <c r="E49" s="1">
        <v>33</v>
      </c>
      <c r="F49" s="2">
        <v>27</v>
      </c>
      <c r="G49" s="3">
        <v>0.8181818181818182</v>
      </c>
      <c r="H49" s="1">
        <v>103</v>
      </c>
      <c r="I49" s="2">
        <v>89</v>
      </c>
      <c r="J49" s="3">
        <v>0.8640776699029126</v>
      </c>
      <c r="K49" s="1">
        <v>120</v>
      </c>
      <c r="L49" s="2">
        <v>98</v>
      </c>
      <c r="M49" s="3">
        <v>0.8166666666666667</v>
      </c>
      <c r="N49" s="1">
        <v>466</v>
      </c>
      <c r="O49" s="2">
        <v>365</v>
      </c>
      <c r="P49" s="3">
        <v>0.7832618025751072</v>
      </c>
      <c r="Q49" s="1">
        <v>58</v>
      </c>
      <c r="R49" s="13">
        <v>45</v>
      </c>
      <c r="S49" s="9">
        <v>0.7758620689655172</v>
      </c>
    </row>
    <row r="50" spans="1:19" s="4" customFormat="1" ht="12.75">
      <c r="A50" s="8" t="s">
        <v>29</v>
      </c>
      <c r="B50" s="1">
        <v>179</v>
      </c>
      <c r="C50" s="2">
        <v>162</v>
      </c>
      <c r="D50" s="3">
        <v>0.9050279329608939</v>
      </c>
      <c r="E50" s="1">
        <v>304</v>
      </c>
      <c r="F50" s="2">
        <v>260</v>
      </c>
      <c r="G50" s="3">
        <v>0.8552631578947368</v>
      </c>
      <c r="H50" s="1">
        <v>370</v>
      </c>
      <c r="I50" s="2">
        <v>330</v>
      </c>
      <c r="J50" s="3">
        <v>0.8918918918918919</v>
      </c>
      <c r="K50" s="1">
        <v>402</v>
      </c>
      <c r="L50" s="2">
        <v>351</v>
      </c>
      <c r="M50" s="3">
        <v>0.8731343283582089</v>
      </c>
      <c r="N50" s="1">
        <v>360</v>
      </c>
      <c r="O50" s="2">
        <v>309</v>
      </c>
      <c r="P50" s="3">
        <v>0.8583333333333333</v>
      </c>
      <c r="Q50" s="1">
        <v>137</v>
      </c>
      <c r="R50" s="13">
        <v>108</v>
      </c>
      <c r="S50" s="9">
        <v>0.7883211678832117</v>
      </c>
    </row>
    <row r="51" spans="1:19" s="4" customFormat="1" ht="12.75">
      <c r="A51" s="8" t="s">
        <v>30</v>
      </c>
      <c r="B51" s="1">
        <v>757</v>
      </c>
      <c r="C51" s="2">
        <v>627</v>
      </c>
      <c r="D51" s="3">
        <v>0.8282694848084544</v>
      </c>
      <c r="E51" s="1">
        <v>845</v>
      </c>
      <c r="F51" s="2">
        <v>715</v>
      </c>
      <c r="G51" s="3">
        <v>0.8461538461538461</v>
      </c>
      <c r="H51" s="1">
        <v>856</v>
      </c>
      <c r="I51" s="2">
        <v>713</v>
      </c>
      <c r="J51" s="3">
        <v>0.8329439252336449</v>
      </c>
      <c r="K51" s="1">
        <v>1082</v>
      </c>
      <c r="L51" s="2">
        <v>869</v>
      </c>
      <c r="M51" s="3">
        <v>0.8031423290203327</v>
      </c>
      <c r="N51" s="1">
        <v>1466</v>
      </c>
      <c r="O51" s="2">
        <v>1103</v>
      </c>
      <c r="P51" s="3">
        <v>0.752387448840382</v>
      </c>
      <c r="Q51" s="1">
        <v>791</v>
      </c>
      <c r="R51" s="13">
        <v>629</v>
      </c>
      <c r="S51" s="9">
        <v>0.7951959544879899</v>
      </c>
    </row>
    <row r="52" spans="1:19" s="4" customFormat="1" ht="12.75">
      <c r="A52" s="8" t="s">
        <v>31</v>
      </c>
      <c r="B52" s="1">
        <v>70</v>
      </c>
      <c r="C52" s="2">
        <v>66</v>
      </c>
      <c r="D52" s="3">
        <v>0.9428571428571428</v>
      </c>
      <c r="E52" s="1">
        <v>104</v>
      </c>
      <c r="F52" s="2">
        <v>98</v>
      </c>
      <c r="G52" s="3">
        <v>0.9423076923076923</v>
      </c>
      <c r="H52" s="1">
        <v>101</v>
      </c>
      <c r="I52" s="2">
        <v>95</v>
      </c>
      <c r="J52" s="3">
        <v>0.9405940594059405</v>
      </c>
      <c r="K52" s="1">
        <v>183</v>
      </c>
      <c r="L52" s="2">
        <v>163</v>
      </c>
      <c r="M52" s="3">
        <v>0.8907103825136612</v>
      </c>
      <c r="N52" s="1">
        <v>98</v>
      </c>
      <c r="O52" s="2">
        <v>89</v>
      </c>
      <c r="P52" s="3">
        <v>0.9081632653061225</v>
      </c>
      <c r="Q52" s="1">
        <v>19</v>
      </c>
      <c r="R52" s="13">
        <v>19</v>
      </c>
      <c r="S52" s="9">
        <v>1</v>
      </c>
    </row>
    <row r="53" spans="1:19" s="4" customFormat="1" ht="12.75">
      <c r="A53" s="8" t="s">
        <v>32</v>
      </c>
      <c r="B53" s="1">
        <v>1209</v>
      </c>
      <c r="C53" s="2">
        <v>1073</v>
      </c>
      <c r="D53" s="3">
        <v>0.8875103391232424</v>
      </c>
      <c r="E53" s="1">
        <v>1369</v>
      </c>
      <c r="F53" s="2">
        <v>1220</v>
      </c>
      <c r="G53" s="3">
        <v>0.8911614317019723</v>
      </c>
      <c r="H53" s="1">
        <v>1594</v>
      </c>
      <c r="I53" s="2">
        <v>1417</v>
      </c>
      <c r="J53" s="3">
        <v>0.8889585947302384</v>
      </c>
      <c r="K53" s="1">
        <v>1411</v>
      </c>
      <c r="L53" s="2">
        <v>1242</v>
      </c>
      <c r="M53" s="3">
        <v>0.8802267895109851</v>
      </c>
      <c r="N53" s="1">
        <v>708</v>
      </c>
      <c r="O53" s="2">
        <v>614</v>
      </c>
      <c r="P53" s="3">
        <v>0.867231638418079</v>
      </c>
      <c r="Q53" s="1">
        <v>1516</v>
      </c>
      <c r="R53" s="13">
        <v>1287</v>
      </c>
      <c r="S53" s="9">
        <v>0.8489445910290238</v>
      </c>
    </row>
    <row r="54" spans="1:19" s="4" customFormat="1" ht="12.75">
      <c r="A54" s="8" t="s">
        <v>33</v>
      </c>
      <c r="B54" s="1">
        <v>42</v>
      </c>
      <c r="C54" s="2">
        <v>38</v>
      </c>
      <c r="D54" s="3">
        <v>0.9047619047619048</v>
      </c>
      <c r="E54" s="1">
        <v>73</v>
      </c>
      <c r="F54" s="2">
        <v>69</v>
      </c>
      <c r="G54" s="3">
        <v>0.9452054794520548</v>
      </c>
      <c r="H54" s="1">
        <v>86</v>
      </c>
      <c r="I54" s="2">
        <v>77</v>
      </c>
      <c r="J54" s="3">
        <v>0.8953488372093024</v>
      </c>
      <c r="K54" s="1">
        <v>195</v>
      </c>
      <c r="L54" s="2">
        <v>146</v>
      </c>
      <c r="M54" s="3">
        <v>0.7487179487179487</v>
      </c>
      <c r="N54" s="1">
        <v>59</v>
      </c>
      <c r="O54" s="2">
        <v>50</v>
      </c>
      <c r="P54" s="3">
        <v>0.847457627118644</v>
      </c>
      <c r="Q54" s="1" t="s">
        <v>38</v>
      </c>
      <c r="R54" s="13" t="s">
        <v>38</v>
      </c>
      <c r="S54" s="9">
        <v>1</v>
      </c>
    </row>
    <row r="55" spans="1:20" s="6" customFormat="1" ht="13.5" thickBot="1">
      <c r="A55" s="24" t="s">
        <v>34</v>
      </c>
      <c r="B55" s="25">
        <v>73</v>
      </c>
      <c r="C55" s="26">
        <v>69</v>
      </c>
      <c r="D55" s="27">
        <v>0.9452054794520548</v>
      </c>
      <c r="E55" s="25">
        <v>125</v>
      </c>
      <c r="F55" s="26">
        <v>110</v>
      </c>
      <c r="G55" s="27">
        <v>0.88</v>
      </c>
      <c r="H55" s="25">
        <v>165</v>
      </c>
      <c r="I55" s="26">
        <v>148</v>
      </c>
      <c r="J55" s="27">
        <v>0.896969696969697</v>
      </c>
      <c r="K55" s="25">
        <v>209</v>
      </c>
      <c r="L55" s="26">
        <v>177</v>
      </c>
      <c r="M55" s="27">
        <v>0.84688995215311</v>
      </c>
      <c r="N55" s="25">
        <v>360</v>
      </c>
      <c r="O55" s="26">
        <v>318</v>
      </c>
      <c r="P55" s="27">
        <v>0.8833333333333333</v>
      </c>
      <c r="Q55" s="25">
        <v>12</v>
      </c>
      <c r="R55" s="36">
        <v>10</v>
      </c>
      <c r="S55" s="28">
        <v>0.8333333333333334</v>
      </c>
      <c r="T55" s="4"/>
    </row>
    <row r="56" spans="1:20" s="4" customFormat="1" ht="14.25" thickBot="1" thickTop="1">
      <c r="A56" s="10" t="s">
        <v>36</v>
      </c>
      <c r="B56" s="65">
        <v>9263</v>
      </c>
      <c r="C56" s="66">
        <v>8353</v>
      </c>
      <c r="D56" s="23">
        <v>0.9017596890856094</v>
      </c>
      <c r="E56" s="65">
        <v>9976</v>
      </c>
      <c r="F56" s="66">
        <v>8949</v>
      </c>
      <c r="G56" s="23">
        <v>0.8970529270248596</v>
      </c>
      <c r="H56" s="65">
        <v>10977</v>
      </c>
      <c r="I56" s="66">
        <v>9643</v>
      </c>
      <c r="J56" s="23">
        <v>0.8784731711760955</v>
      </c>
      <c r="K56" s="65">
        <v>12020</v>
      </c>
      <c r="L56" s="66">
        <v>10376</v>
      </c>
      <c r="M56" s="23">
        <v>0.8632279534109817</v>
      </c>
      <c r="N56" s="65">
        <v>14791</v>
      </c>
      <c r="O56" s="66">
        <v>12234</v>
      </c>
      <c r="P56" s="23">
        <v>0.8271246027989994</v>
      </c>
      <c r="Q56" s="65">
        <v>8139</v>
      </c>
      <c r="R56" s="68">
        <v>6822</v>
      </c>
      <c r="S56" s="67">
        <v>0.838186509399189</v>
      </c>
      <c r="T56" s="5"/>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1" t="s">
        <v>55</v>
      </c>
      <c r="D59" s="71"/>
      <c r="E59" s="71"/>
      <c r="F59" s="71"/>
      <c r="G59" s="71"/>
      <c r="H59" s="71"/>
      <c r="I59" s="71"/>
      <c r="J59" s="71"/>
      <c r="K59" s="71"/>
      <c r="L59" s="71"/>
      <c r="M59" s="71"/>
      <c r="N59" s="71"/>
      <c r="O59" s="71"/>
      <c r="P59" s="71"/>
      <c r="Q59" s="71"/>
      <c r="R59" s="71"/>
      <c r="S59" s="71"/>
      <c r="T59" s="45"/>
      <c r="U59" s="45"/>
    </row>
    <row r="60" spans="1:20" s="44" customFormat="1" ht="12.75" customHeight="1">
      <c r="A60" s="73" t="s">
        <v>6</v>
      </c>
      <c r="B60" s="73"/>
      <c r="C60" s="71" t="s">
        <v>56</v>
      </c>
      <c r="D60" s="71"/>
      <c r="E60" s="71"/>
      <c r="F60" s="71"/>
      <c r="G60" s="71"/>
      <c r="H60" s="71"/>
      <c r="I60" s="71"/>
      <c r="J60" s="71"/>
      <c r="K60" s="71"/>
      <c r="L60" s="71"/>
      <c r="M60" s="71"/>
      <c r="N60" s="71"/>
      <c r="O60" s="71"/>
      <c r="P60" s="71"/>
      <c r="Q60" s="71"/>
      <c r="R60" s="71"/>
      <c r="S60" s="71"/>
      <c r="T60" s="45"/>
    </row>
    <row r="61" spans="1:21" s="44" customFormat="1" ht="22.5" customHeight="1">
      <c r="A61" s="59" t="s">
        <v>7</v>
      </c>
      <c r="B61" s="60"/>
      <c r="C61" s="71" t="s">
        <v>40</v>
      </c>
      <c r="D61" s="71"/>
      <c r="E61" s="71"/>
      <c r="F61" s="71"/>
      <c r="G61" s="71"/>
      <c r="H61" s="71"/>
      <c r="I61" s="71"/>
      <c r="J61" s="71"/>
      <c r="K61" s="71"/>
      <c r="L61" s="71"/>
      <c r="M61" s="71"/>
      <c r="N61" s="71"/>
      <c r="O61" s="71"/>
      <c r="P61" s="71"/>
      <c r="Q61" s="71"/>
      <c r="R61" s="71"/>
      <c r="S61" s="71"/>
      <c r="T61" s="45"/>
      <c r="U61" s="46"/>
    </row>
    <row r="62" spans="1:21" s="46" customFormat="1" ht="22.5" customHeight="1">
      <c r="A62" s="73" t="s">
        <v>41</v>
      </c>
      <c r="B62" s="73"/>
      <c r="C62" s="71" t="s">
        <v>48</v>
      </c>
      <c r="D62" s="71"/>
      <c r="E62" s="71"/>
      <c r="F62" s="71"/>
      <c r="G62" s="71"/>
      <c r="H62" s="71"/>
      <c r="I62" s="71"/>
      <c r="J62" s="71"/>
      <c r="K62" s="71"/>
      <c r="L62" s="71"/>
      <c r="M62" s="71"/>
      <c r="N62" s="71"/>
      <c r="O62" s="71"/>
      <c r="P62" s="71"/>
      <c r="Q62" s="71"/>
      <c r="R62" s="71"/>
      <c r="S62" s="71"/>
      <c r="T62" s="54"/>
      <c r="U62" s="44"/>
    </row>
    <row r="63" spans="1:20" s="44" customFormat="1" ht="19.5" customHeight="1">
      <c r="A63" s="73" t="s">
        <v>14</v>
      </c>
      <c r="B63" s="73"/>
      <c r="C63" s="71" t="s">
        <v>42</v>
      </c>
      <c r="D63" s="71"/>
      <c r="E63" s="71"/>
      <c r="F63" s="71"/>
      <c r="G63" s="71"/>
      <c r="H63" s="71"/>
      <c r="I63" s="71"/>
      <c r="J63" s="71"/>
      <c r="K63" s="71"/>
      <c r="L63" s="71"/>
      <c r="M63" s="71"/>
      <c r="N63" s="71"/>
      <c r="O63" s="71"/>
      <c r="P63" s="71"/>
      <c r="Q63" s="71"/>
      <c r="R63" s="71"/>
      <c r="S63" s="71"/>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3" t="s">
        <v>5</v>
      </c>
      <c r="B65" s="73"/>
      <c r="C65" s="71" t="s">
        <v>43</v>
      </c>
      <c r="D65" s="71"/>
      <c r="E65" s="71"/>
      <c r="F65" s="71"/>
      <c r="G65" s="71"/>
      <c r="H65" s="71"/>
      <c r="I65" s="71"/>
      <c r="J65" s="71"/>
      <c r="K65" s="71"/>
      <c r="L65" s="71"/>
      <c r="M65" s="71"/>
      <c r="N65" s="71"/>
      <c r="O65" s="71"/>
      <c r="P65" s="71"/>
      <c r="Q65" s="71"/>
      <c r="R65" s="71"/>
      <c r="S65" s="71"/>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4.5" customHeight="1">
      <c r="A67" s="72" t="s">
        <v>44</v>
      </c>
      <c r="B67" s="72"/>
      <c r="C67" s="72"/>
      <c r="D67" s="72"/>
      <c r="E67" s="72"/>
      <c r="F67" s="72"/>
      <c r="G67" s="72"/>
      <c r="H67" s="72"/>
      <c r="I67" s="72"/>
      <c r="J67" s="72"/>
      <c r="K67" s="72"/>
      <c r="L67" s="72"/>
      <c r="M67" s="72"/>
      <c r="N67" s="72"/>
      <c r="O67" s="72"/>
      <c r="P67" s="72"/>
      <c r="Q67" s="72"/>
      <c r="R67" s="72"/>
      <c r="S67" s="72"/>
      <c r="T67" s="55"/>
    </row>
    <row r="68" spans="1:20" ht="12.75">
      <c r="A68" s="44"/>
      <c r="B68" s="44"/>
      <c r="C68" s="44"/>
      <c r="D68" s="44"/>
      <c r="E68" s="44"/>
      <c r="F68" s="44"/>
      <c r="G68" s="44"/>
      <c r="H68" s="44"/>
      <c r="I68" s="44"/>
      <c r="J68" s="44"/>
      <c r="K68" s="44"/>
      <c r="L68" s="44"/>
      <c r="M68" s="44"/>
      <c r="N68" s="44"/>
      <c r="O68" s="44"/>
      <c r="P68" s="44"/>
      <c r="Q68" s="44"/>
      <c r="R68" s="51"/>
      <c r="S68" s="44"/>
      <c r="T68" s="44"/>
    </row>
  </sheetData>
  <mergeCells count="26">
    <mergeCell ref="A1:R1"/>
    <mergeCell ref="A2:R2"/>
    <mergeCell ref="A4:S4"/>
    <mergeCell ref="H7:J7"/>
    <mergeCell ref="K7:M7"/>
    <mergeCell ref="N7:P7"/>
    <mergeCell ref="Q7:S7"/>
    <mergeCell ref="B7:D7"/>
    <mergeCell ref="E7:G7"/>
    <mergeCell ref="A62:B62"/>
    <mergeCell ref="C59:S59"/>
    <mergeCell ref="A63:B63"/>
    <mergeCell ref="C63:S63"/>
    <mergeCell ref="C61:S61"/>
    <mergeCell ref="C60:S60"/>
    <mergeCell ref="C62:S62"/>
    <mergeCell ref="B33:D33"/>
    <mergeCell ref="E33:G33"/>
    <mergeCell ref="C65:S65"/>
    <mergeCell ref="A67:S67"/>
    <mergeCell ref="A65:B65"/>
    <mergeCell ref="N33:P33"/>
    <mergeCell ref="Q33:S33"/>
    <mergeCell ref="H33:J33"/>
    <mergeCell ref="K33:M33"/>
    <mergeCell ref="A60:B60"/>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X68"/>
  <sheetViews>
    <sheetView zoomScaleSheetLayoutView="10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80" t="s">
        <v>52</v>
      </c>
      <c r="B1" s="81"/>
      <c r="C1" s="81"/>
      <c r="D1" s="81"/>
      <c r="E1" s="81"/>
      <c r="F1" s="81"/>
      <c r="G1" s="81"/>
      <c r="H1" s="81"/>
      <c r="I1" s="81"/>
      <c r="J1" s="81"/>
      <c r="K1" s="81"/>
      <c r="L1" s="81"/>
      <c r="M1" s="81"/>
      <c r="N1" s="81"/>
      <c r="O1" s="81"/>
      <c r="P1" s="81"/>
      <c r="Q1" s="81"/>
      <c r="R1" s="81"/>
    </row>
    <row r="2" spans="1:18" ht="15">
      <c r="A2" s="83" t="str">
        <f>'6 Months'!$A$2:$R$2</f>
        <v>Reporting Period: 12 month period ending March 2010</v>
      </c>
      <c r="B2" s="83"/>
      <c r="C2" s="83"/>
      <c r="D2" s="83"/>
      <c r="E2" s="83"/>
      <c r="F2" s="83"/>
      <c r="G2" s="83"/>
      <c r="H2" s="83"/>
      <c r="I2" s="83"/>
      <c r="J2" s="83"/>
      <c r="K2" s="83"/>
      <c r="L2" s="83"/>
      <c r="M2" s="83"/>
      <c r="N2" s="83"/>
      <c r="O2" s="83"/>
      <c r="P2" s="83"/>
      <c r="Q2" s="83"/>
      <c r="R2" s="83"/>
    </row>
    <row r="3" spans="1:18" ht="12.75">
      <c r="A3" s="12"/>
      <c r="C3" s="37" t="str">
        <f>'6 Months'!$C$3</f>
        <v>Report run date: 8 April 2010</v>
      </c>
      <c r="D3" s="12"/>
      <c r="E3" s="12"/>
      <c r="F3" s="12"/>
      <c r="G3" s="12"/>
      <c r="H3" s="12"/>
      <c r="I3" s="12"/>
      <c r="J3" s="12"/>
      <c r="K3" s="12"/>
      <c r="L3" s="12"/>
      <c r="M3" s="12"/>
      <c r="N3" s="12"/>
      <c r="O3" s="12"/>
      <c r="P3" s="12"/>
      <c r="Q3" s="12"/>
      <c r="R3" s="12"/>
    </row>
    <row r="4" spans="1:19" ht="37.5" customHeight="1">
      <c r="A4" s="84" t="s">
        <v>61</v>
      </c>
      <c r="B4" s="85"/>
      <c r="C4" s="85"/>
      <c r="D4" s="85"/>
      <c r="E4" s="85"/>
      <c r="F4" s="85"/>
      <c r="G4" s="85"/>
      <c r="H4" s="85"/>
      <c r="I4" s="85"/>
      <c r="J4" s="85"/>
      <c r="K4" s="85"/>
      <c r="L4" s="85"/>
      <c r="M4" s="85"/>
      <c r="N4" s="85"/>
      <c r="O4" s="85"/>
      <c r="P4" s="85"/>
      <c r="Q4" s="85"/>
      <c r="R4" s="85"/>
      <c r="S4" s="85"/>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6" t="s">
        <v>0</v>
      </c>
      <c r="C7" s="87"/>
      <c r="D7" s="88"/>
      <c r="E7" s="86" t="s">
        <v>1</v>
      </c>
      <c r="F7" s="87"/>
      <c r="G7" s="88"/>
      <c r="H7" s="86" t="s">
        <v>2</v>
      </c>
      <c r="I7" s="87"/>
      <c r="J7" s="88"/>
      <c r="K7" s="86" t="s">
        <v>3</v>
      </c>
      <c r="L7" s="87"/>
      <c r="M7" s="88"/>
      <c r="N7" s="86" t="s">
        <v>4</v>
      </c>
      <c r="O7" s="87"/>
      <c r="P7" s="88"/>
      <c r="Q7" s="86" t="s">
        <v>5</v>
      </c>
      <c r="R7" s="87"/>
      <c r="S7" s="89"/>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6494</v>
      </c>
      <c r="C9" s="16">
        <v>4947</v>
      </c>
      <c r="D9" s="17">
        <v>0.7617801047120419</v>
      </c>
      <c r="E9" s="15">
        <v>1729</v>
      </c>
      <c r="F9" s="15">
        <v>1371</v>
      </c>
      <c r="G9" s="17">
        <v>0.7929438982070561</v>
      </c>
      <c r="H9" s="15">
        <v>754</v>
      </c>
      <c r="I9" s="15">
        <v>487</v>
      </c>
      <c r="J9" s="17">
        <v>0.6458885941644562</v>
      </c>
      <c r="K9" s="15">
        <v>1377</v>
      </c>
      <c r="L9" s="15">
        <v>990</v>
      </c>
      <c r="M9" s="17">
        <v>0.7189542483660131</v>
      </c>
      <c r="N9" s="15">
        <v>1469</v>
      </c>
      <c r="O9" s="15">
        <v>1238</v>
      </c>
      <c r="P9" s="17">
        <v>0.8427501701837985</v>
      </c>
      <c r="Q9" s="15">
        <v>1165</v>
      </c>
      <c r="R9" s="15">
        <v>861</v>
      </c>
      <c r="S9" s="18">
        <v>0.7390557939914163</v>
      </c>
    </row>
    <row r="10" spans="1:19" s="4" customFormat="1" ht="12.75">
      <c r="A10" s="8" t="s">
        <v>16</v>
      </c>
      <c r="B10" s="1">
        <v>3134</v>
      </c>
      <c r="C10" s="2">
        <v>1974</v>
      </c>
      <c r="D10" s="3">
        <v>0.629865985960434</v>
      </c>
      <c r="E10" s="1">
        <v>1337</v>
      </c>
      <c r="F10" s="1">
        <v>911</v>
      </c>
      <c r="G10" s="3">
        <v>0.681376215407629</v>
      </c>
      <c r="H10" s="1">
        <v>1260</v>
      </c>
      <c r="I10" s="1">
        <v>691</v>
      </c>
      <c r="J10" s="3">
        <v>0.5484126984126985</v>
      </c>
      <c r="K10" s="1">
        <v>62</v>
      </c>
      <c r="L10" s="1">
        <v>41</v>
      </c>
      <c r="M10" s="3">
        <v>0.6612903225806451</v>
      </c>
      <c r="N10" s="1">
        <v>147</v>
      </c>
      <c r="O10" s="1">
        <v>128</v>
      </c>
      <c r="P10" s="3">
        <v>0.8707482993197279</v>
      </c>
      <c r="Q10" s="1">
        <v>328</v>
      </c>
      <c r="R10" s="1">
        <v>203</v>
      </c>
      <c r="S10" s="9">
        <v>0.6189024390243902</v>
      </c>
    </row>
    <row r="11" spans="1:19" s="4" customFormat="1" ht="12.75">
      <c r="A11" s="8" t="s">
        <v>17</v>
      </c>
      <c r="B11" s="1">
        <v>6920</v>
      </c>
      <c r="C11" s="2">
        <v>5617</v>
      </c>
      <c r="D11" s="3">
        <v>0.8117052023121387</v>
      </c>
      <c r="E11" s="1">
        <v>3817</v>
      </c>
      <c r="F11" s="1">
        <v>3215</v>
      </c>
      <c r="G11" s="3">
        <v>0.8422845166361016</v>
      </c>
      <c r="H11" s="1">
        <v>1081</v>
      </c>
      <c r="I11" s="1">
        <v>816</v>
      </c>
      <c r="J11" s="3">
        <v>0.7548566142460684</v>
      </c>
      <c r="K11" s="1">
        <v>297</v>
      </c>
      <c r="L11" s="1">
        <v>221</v>
      </c>
      <c r="M11" s="3">
        <v>0.7441077441077442</v>
      </c>
      <c r="N11" s="1">
        <v>527</v>
      </c>
      <c r="O11" s="1">
        <v>450</v>
      </c>
      <c r="P11" s="3">
        <v>0.8538899430740038</v>
      </c>
      <c r="Q11" s="1">
        <v>1198</v>
      </c>
      <c r="R11" s="1">
        <v>915</v>
      </c>
      <c r="S11" s="9">
        <v>0.7637729549248747</v>
      </c>
    </row>
    <row r="12" spans="1:19" s="4" customFormat="1" ht="12.75">
      <c r="A12" s="8" t="s">
        <v>18</v>
      </c>
      <c r="B12" s="1">
        <v>4013</v>
      </c>
      <c r="C12" s="2">
        <v>3245</v>
      </c>
      <c r="D12" s="3">
        <v>0.8086219785696487</v>
      </c>
      <c r="E12" s="1">
        <v>1716</v>
      </c>
      <c r="F12" s="1">
        <v>1462</v>
      </c>
      <c r="G12" s="3">
        <v>0.8519813519813519</v>
      </c>
      <c r="H12" s="1">
        <v>762</v>
      </c>
      <c r="I12" s="1">
        <v>548</v>
      </c>
      <c r="J12" s="3">
        <v>0.7191601049868767</v>
      </c>
      <c r="K12" s="1">
        <v>429</v>
      </c>
      <c r="L12" s="1">
        <v>327</v>
      </c>
      <c r="M12" s="3">
        <v>0.7622377622377622</v>
      </c>
      <c r="N12" s="1">
        <v>465</v>
      </c>
      <c r="O12" s="1">
        <v>412</v>
      </c>
      <c r="P12" s="3">
        <v>0.886021505376344</v>
      </c>
      <c r="Q12" s="1">
        <v>641</v>
      </c>
      <c r="R12" s="1">
        <v>496</v>
      </c>
      <c r="S12" s="9">
        <v>0.7737909516380655</v>
      </c>
    </row>
    <row r="13" spans="1:19" s="4" customFormat="1" ht="12.75">
      <c r="A13" s="8" t="s">
        <v>19</v>
      </c>
      <c r="B13" s="1">
        <v>9105</v>
      </c>
      <c r="C13" s="2">
        <v>6722</v>
      </c>
      <c r="D13" s="3">
        <v>0.7382756727073037</v>
      </c>
      <c r="E13" s="1">
        <v>1237</v>
      </c>
      <c r="F13" s="1">
        <v>990</v>
      </c>
      <c r="G13" s="3">
        <v>0.8003233629749393</v>
      </c>
      <c r="H13" s="1">
        <v>2557</v>
      </c>
      <c r="I13" s="1">
        <v>1598</v>
      </c>
      <c r="J13" s="3">
        <v>0.6249511145874072</v>
      </c>
      <c r="K13" s="1">
        <v>3094</v>
      </c>
      <c r="L13" s="1">
        <v>2288</v>
      </c>
      <c r="M13" s="3">
        <v>0.7394957983193278</v>
      </c>
      <c r="N13" s="1">
        <v>1275</v>
      </c>
      <c r="O13" s="1">
        <v>1121</v>
      </c>
      <c r="P13" s="3">
        <v>0.8792156862745099</v>
      </c>
      <c r="Q13" s="1">
        <v>942</v>
      </c>
      <c r="R13" s="1">
        <v>725</v>
      </c>
      <c r="S13" s="9">
        <v>0.7696390658174098</v>
      </c>
    </row>
    <row r="14" spans="1:19" s="4" customFormat="1" ht="12.75">
      <c r="A14" s="8" t="s">
        <v>20</v>
      </c>
      <c r="B14" s="1">
        <v>2412</v>
      </c>
      <c r="C14" s="2">
        <v>1829</v>
      </c>
      <c r="D14" s="3">
        <v>0.7582918739635157</v>
      </c>
      <c r="E14" s="1">
        <v>999</v>
      </c>
      <c r="F14" s="1">
        <v>805</v>
      </c>
      <c r="G14" s="3">
        <v>0.8058058058058059</v>
      </c>
      <c r="H14" s="1">
        <v>1065</v>
      </c>
      <c r="I14" s="1">
        <v>745</v>
      </c>
      <c r="J14" s="3">
        <v>0.6995305164319249</v>
      </c>
      <c r="K14" s="1">
        <v>115</v>
      </c>
      <c r="L14" s="1">
        <v>87</v>
      </c>
      <c r="M14" s="3">
        <v>0.7565217391304347</v>
      </c>
      <c r="N14" s="1">
        <v>63</v>
      </c>
      <c r="O14" s="1">
        <v>59</v>
      </c>
      <c r="P14" s="3">
        <v>0.9365079365079365</v>
      </c>
      <c r="Q14" s="1">
        <v>170</v>
      </c>
      <c r="R14" s="1">
        <v>133</v>
      </c>
      <c r="S14" s="9">
        <v>0.7823529411764706</v>
      </c>
    </row>
    <row r="15" spans="1:19" s="4" customFormat="1" ht="12.75">
      <c r="A15" s="8" t="s">
        <v>21</v>
      </c>
      <c r="B15" s="1">
        <v>2308</v>
      </c>
      <c r="C15" s="2">
        <v>1852</v>
      </c>
      <c r="D15" s="3">
        <v>0.8024263431542461</v>
      </c>
      <c r="E15" s="1">
        <v>886</v>
      </c>
      <c r="F15" s="1">
        <v>746</v>
      </c>
      <c r="G15" s="3">
        <v>0.8419864559819413</v>
      </c>
      <c r="H15" s="1">
        <v>617</v>
      </c>
      <c r="I15" s="1">
        <v>460</v>
      </c>
      <c r="J15" s="3">
        <v>0.7455429497568882</v>
      </c>
      <c r="K15" s="1">
        <v>283</v>
      </c>
      <c r="L15" s="1">
        <v>228</v>
      </c>
      <c r="M15" s="3">
        <v>0.8056537102473498</v>
      </c>
      <c r="N15" s="1">
        <v>218</v>
      </c>
      <c r="O15" s="1">
        <v>195</v>
      </c>
      <c r="P15" s="3">
        <v>0.8944954128440367</v>
      </c>
      <c r="Q15" s="1">
        <v>304</v>
      </c>
      <c r="R15" s="1">
        <v>223</v>
      </c>
      <c r="S15" s="9">
        <v>0.7335526315789473</v>
      </c>
    </row>
    <row r="16" spans="1:19" s="4" customFormat="1" ht="12.75">
      <c r="A16" s="8" t="s">
        <v>22</v>
      </c>
      <c r="B16" s="1">
        <v>1752</v>
      </c>
      <c r="C16" s="2">
        <v>1072</v>
      </c>
      <c r="D16" s="3">
        <v>0.6118721461187214</v>
      </c>
      <c r="E16" s="1">
        <v>544</v>
      </c>
      <c r="F16" s="1">
        <v>385</v>
      </c>
      <c r="G16" s="3">
        <v>0.7077205882352942</v>
      </c>
      <c r="H16" s="1">
        <v>948</v>
      </c>
      <c r="I16" s="1">
        <v>500</v>
      </c>
      <c r="J16" s="3">
        <v>0.5274261603375527</v>
      </c>
      <c r="K16" s="1">
        <v>37</v>
      </c>
      <c r="L16" s="1">
        <v>30</v>
      </c>
      <c r="M16" s="3">
        <v>0.8108108108108109</v>
      </c>
      <c r="N16" s="1">
        <v>80</v>
      </c>
      <c r="O16" s="1">
        <v>65</v>
      </c>
      <c r="P16" s="3">
        <v>0.8125</v>
      </c>
      <c r="Q16" s="1">
        <v>143</v>
      </c>
      <c r="R16" s="1">
        <v>92</v>
      </c>
      <c r="S16" s="9">
        <v>0.6433566433566433</v>
      </c>
    </row>
    <row r="17" spans="1:19" s="4" customFormat="1" ht="12.75">
      <c r="A17" s="8" t="s">
        <v>23</v>
      </c>
      <c r="B17" s="1">
        <v>2415</v>
      </c>
      <c r="C17" s="2">
        <v>1774</v>
      </c>
      <c r="D17" s="3">
        <v>0.734575569358178</v>
      </c>
      <c r="E17" s="1">
        <v>1126</v>
      </c>
      <c r="F17" s="1">
        <v>895</v>
      </c>
      <c r="G17" s="3">
        <v>0.7948490230905861</v>
      </c>
      <c r="H17" s="1">
        <v>793</v>
      </c>
      <c r="I17" s="1">
        <v>516</v>
      </c>
      <c r="J17" s="3">
        <v>0.6506935687263556</v>
      </c>
      <c r="K17" s="1">
        <v>102</v>
      </c>
      <c r="L17" s="1">
        <v>64</v>
      </c>
      <c r="M17" s="3">
        <v>0.6274509803921569</v>
      </c>
      <c r="N17" s="1">
        <v>116</v>
      </c>
      <c r="O17" s="1">
        <v>100</v>
      </c>
      <c r="P17" s="3">
        <v>0.8620689655172413</v>
      </c>
      <c r="Q17" s="1">
        <v>278</v>
      </c>
      <c r="R17" s="1">
        <v>199</v>
      </c>
      <c r="S17" s="9">
        <v>0.7158273381294964</v>
      </c>
    </row>
    <row r="18" spans="1:19" s="4" customFormat="1" ht="12.75">
      <c r="A18" s="8" t="s">
        <v>24</v>
      </c>
      <c r="B18" s="1">
        <v>1817</v>
      </c>
      <c r="C18" s="2">
        <v>1476</v>
      </c>
      <c r="D18" s="3">
        <v>0.8123280132085856</v>
      </c>
      <c r="E18" s="1">
        <v>1125</v>
      </c>
      <c r="F18" s="1">
        <v>946</v>
      </c>
      <c r="G18" s="3">
        <v>0.8408888888888889</v>
      </c>
      <c r="H18" s="1">
        <v>315</v>
      </c>
      <c r="I18" s="1">
        <v>242</v>
      </c>
      <c r="J18" s="3">
        <v>0.7682539682539683</v>
      </c>
      <c r="K18" s="1">
        <v>39</v>
      </c>
      <c r="L18" s="1">
        <v>31</v>
      </c>
      <c r="M18" s="3">
        <v>0.7948717948717948</v>
      </c>
      <c r="N18" s="1">
        <v>76</v>
      </c>
      <c r="O18" s="1">
        <v>66</v>
      </c>
      <c r="P18" s="3">
        <v>0.868421052631579</v>
      </c>
      <c r="Q18" s="1">
        <v>262</v>
      </c>
      <c r="R18" s="1">
        <v>191</v>
      </c>
      <c r="S18" s="9">
        <v>0.7290076335877863</v>
      </c>
    </row>
    <row r="19" spans="1:19" s="4" customFormat="1" ht="12.75">
      <c r="A19" s="8" t="s">
        <v>25</v>
      </c>
      <c r="B19" s="1">
        <v>2400</v>
      </c>
      <c r="C19" s="2">
        <v>1468</v>
      </c>
      <c r="D19" s="3">
        <v>0.6116666666666667</v>
      </c>
      <c r="E19" s="1">
        <v>804</v>
      </c>
      <c r="F19" s="1">
        <v>585</v>
      </c>
      <c r="G19" s="3">
        <v>0.7276119402985075</v>
      </c>
      <c r="H19" s="1">
        <v>1282</v>
      </c>
      <c r="I19" s="1">
        <v>679</v>
      </c>
      <c r="J19" s="3">
        <v>0.5296411856474259</v>
      </c>
      <c r="K19" s="1">
        <v>45</v>
      </c>
      <c r="L19" s="1">
        <v>28</v>
      </c>
      <c r="M19" s="3">
        <v>0.6222222222222222</v>
      </c>
      <c r="N19" s="1">
        <v>46</v>
      </c>
      <c r="O19" s="1">
        <v>36</v>
      </c>
      <c r="P19" s="3">
        <v>0.782608695652174</v>
      </c>
      <c r="Q19" s="1">
        <v>223</v>
      </c>
      <c r="R19" s="1">
        <v>140</v>
      </c>
      <c r="S19" s="9">
        <v>0.6278026905829597</v>
      </c>
    </row>
    <row r="20" spans="1:19" s="4" customFormat="1" ht="12.75">
      <c r="A20" s="8" t="s">
        <v>26</v>
      </c>
      <c r="B20" s="1">
        <v>2142</v>
      </c>
      <c r="C20" s="2">
        <v>1849</v>
      </c>
      <c r="D20" s="3">
        <v>0.8632119514472456</v>
      </c>
      <c r="E20" s="1">
        <v>1404</v>
      </c>
      <c r="F20" s="1">
        <v>1216</v>
      </c>
      <c r="G20" s="3">
        <v>0.8660968660968661</v>
      </c>
      <c r="H20" s="1">
        <v>325</v>
      </c>
      <c r="I20" s="1">
        <v>282</v>
      </c>
      <c r="J20" s="3">
        <v>0.8676923076923077</v>
      </c>
      <c r="K20" s="1">
        <v>73</v>
      </c>
      <c r="L20" s="1">
        <v>64</v>
      </c>
      <c r="M20" s="3">
        <v>0.8767123287671232</v>
      </c>
      <c r="N20" s="1">
        <v>74</v>
      </c>
      <c r="O20" s="1">
        <v>67</v>
      </c>
      <c r="P20" s="3">
        <v>0.9054054054054054</v>
      </c>
      <c r="Q20" s="1">
        <v>266</v>
      </c>
      <c r="R20" s="1">
        <v>220</v>
      </c>
      <c r="S20" s="9">
        <v>0.8270676691729323</v>
      </c>
    </row>
    <row r="21" spans="1:19" s="4" customFormat="1" ht="12.75">
      <c r="A21" s="8" t="s">
        <v>27</v>
      </c>
      <c r="B21" s="1">
        <v>675</v>
      </c>
      <c r="C21" s="2">
        <v>574</v>
      </c>
      <c r="D21" s="3">
        <v>0.8503703703703703</v>
      </c>
      <c r="E21" s="1">
        <v>504</v>
      </c>
      <c r="F21" s="1">
        <v>437</v>
      </c>
      <c r="G21" s="3">
        <v>0.8670634920634921</v>
      </c>
      <c r="H21" s="1">
        <v>85</v>
      </c>
      <c r="I21" s="1">
        <v>64</v>
      </c>
      <c r="J21" s="3">
        <v>0.7529411764705882</v>
      </c>
      <c r="K21" s="1" t="s">
        <v>38</v>
      </c>
      <c r="L21" s="1" t="s">
        <v>38</v>
      </c>
      <c r="M21" s="3">
        <v>1</v>
      </c>
      <c r="N21" s="1">
        <v>20</v>
      </c>
      <c r="O21" s="1">
        <v>20</v>
      </c>
      <c r="P21" s="3">
        <v>1</v>
      </c>
      <c r="Q21" s="1">
        <v>59</v>
      </c>
      <c r="R21" s="1">
        <v>46</v>
      </c>
      <c r="S21" s="9">
        <v>0.7796610169491526</v>
      </c>
    </row>
    <row r="22" spans="1:19" s="4" customFormat="1" ht="12.75">
      <c r="A22" s="8" t="s">
        <v>37</v>
      </c>
      <c r="B22" s="1">
        <v>1609</v>
      </c>
      <c r="C22" s="2">
        <v>1401</v>
      </c>
      <c r="D22" s="3">
        <v>0.8707271597265382</v>
      </c>
      <c r="E22" s="1">
        <v>1011</v>
      </c>
      <c r="F22" s="1">
        <v>898</v>
      </c>
      <c r="G22" s="3">
        <v>0.8882294757665677</v>
      </c>
      <c r="H22" s="1">
        <v>336</v>
      </c>
      <c r="I22" s="1">
        <v>282</v>
      </c>
      <c r="J22" s="3">
        <v>0.8392857142857143</v>
      </c>
      <c r="K22" s="1">
        <v>48</v>
      </c>
      <c r="L22" s="1">
        <v>41</v>
      </c>
      <c r="M22" s="3">
        <v>0.8541666666666666</v>
      </c>
      <c r="N22" s="1">
        <v>54</v>
      </c>
      <c r="O22" s="1">
        <v>48</v>
      </c>
      <c r="P22" s="3">
        <v>0.8888888888888888</v>
      </c>
      <c r="Q22" s="1">
        <v>160</v>
      </c>
      <c r="R22" s="1">
        <v>132</v>
      </c>
      <c r="S22" s="9">
        <v>0.825</v>
      </c>
    </row>
    <row r="23" spans="1:19" s="4" customFormat="1" ht="12.75">
      <c r="A23" s="8" t="s">
        <v>28</v>
      </c>
      <c r="B23" s="1">
        <v>847</v>
      </c>
      <c r="C23" s="2">
        <v>559</v>
      </c>
      <c r="D23" s="3">
        <v>0.6599763872491146</v>
      </c>
      <c r="E23" s="1">
        <v>195</v>
      </c>
      <c r="F23" s="1">
        <v>160</v>
      </c>
      <c r="G23" s="3">
        <v>0.8205128205128205</v>
      </c>
      <c r="H23" s="1">
        <v>585</v>
      </c>
      <c r="I23" s="1">
        <v>357</v>
      </c>
      <c r="J23" s="3">
        <v>0.6102564102564103</v>
      </c>
      <c r="K23" s="1">
        <v>19</v>
      </c>
      <c r="L23" s="1">
        <v>14</v>
      </c>
      <c r="M23" s="3">
        <v>0.7368421052631579</v>
      </c>
      <c r="N23" s="1">
        <v>12</v>
      </c>
      <c r="O23" s="1" t="s">
        <v>38</v>
      </c>
      <c r="P23" s="3">
        <v>0.5833333333333334</v>
      </c>
      <c r="Q23" s="1">
        <v>36</v>
      </c>
      <c r="R23" s="1">
        <v>21</v>
      </c>
      <c r="S23" s="9">
        <v>0.5833333333333334</v>
      </c>
    </row>
    <row r="24" spans="1:19" s="4" customFormat="1" ht="12.75">
      <c r="A24" s="8" t="s">
        <v>29</v>
      </c>
      <c r="B24" s="1">
        <v>1654</v>
      </c>
      <c r="C24" s="2">
        <v>1240</v>
      </c>
      <c r="D24" s="3">
        <v>0.7496977025392987</v>
      </c>
      <c r="E24" s="1">
        <v>956</v>
      </c>
      <c r="F24" s="1">
        <v>754</v>
      </c>
      <c r="G24" s="3">
        <v>0.7887029288702929</v>
      </c>
      <c r="H24" s="1">
        <v>510</v>
      </c>
      <c r="I24" s="1">
        <v>345</v>
      </c>
      <c r="J24" s="3">
        <v>0.6764705882352942</v>
      </c>
      <c r="K24" s="1">
        <v>27</v>
      </c>
      <c r="L24" s="1">
        <v>25</v>
      </c>
      <c r="M24" s="3">
        <v>0.9259259259259259</v>
      </c>
      <c r="N24" s="1">
        <v>37</v>
      </c>
      <c r="O24" s="1">
        <v>31</v>
      </c>
      <c r="P24" s="3">
        <v>0.8378378378378378</v>
      </c>
      <c r="Q24" s="1">
        <v>124</v>
      </c>
      <c r="R24" s="1">
        <v>85</v>
      </c>
      <c r="S24" s="9">
        <v>0.6854838709677419</v>
      </c>
    </row>
    <row r="25" spans="1:19" s="4" customFormat="1" ht="12.75">
      <c r="A25" s="8" t="s">
        <v>30</v>
      </c>
      <c r="B25" s="1">
        <v>5906</v>
      </c>
      <c r="C25" s="2">
        <v>4088</v>
      </c>
      <c r="D25" s="3">
        <v>0.6921774466644091</v>
      </c>
      <c r="E25" s="1">
        <v>2648</v>
      </c>
      <c r="F25" s="1">
        <v>1956</v>
      </c>
      <c r="G25" s="3">
        <v>0.7386706948640483</v>
      </c>
      <c r="H25" s="1">
        <v>2099</v>
      </c>
      <c r="I25" s="1">
        <v>1250</v>
      </c>
      <c r="J25" s="3">
        <v>0.5955216769890423</v>
      </c>
      <c r="K25" s="1">
        <v>204</v>
      </c>
      <c r="L25" s="1">
        <v>157</v>
      </c>
      <c r="M25" s="3">
        <v>0.7696078431372549</v>
      </c>
      <c r="N25" s="1">
        <v>335</v>
      </c>
      <c r="O25" s="1">
        <v>293</v>
      </c>
      <c r="P25" s="3">
        <v>0.8746268656716418</v>
      </c>
      <c r="Q25" s="1">
        <v>620</v>
      </c>
      <c r="R25" s="1">
        <v>432</v>
      </c>
      <c r="S25" s="9">
        <v>0.6967741935483871</v>
      </c>
    </row>
    <row r="26" spans="1:19" s="4" customFormat="1" ht="12.75">
      <c r="A26" s="8" t="s">
        <v>31</v>
      </c>
      <c r="B26" s="1">
        <v>570</v>
      </c>
      <c r="C26" s="2">
        <v>466</v>
      </c>
      <c r="D26" s="3">
        <v>0.8175438596491228</v>
      </c>
      <c r="E26" s="1">
        <v>307</v>
      </c>
      <c r="F26" s="1">
        <v>263</v>
      </c>
      <c r="G26" s="3">
        <v>0.8566775244299675</v>
      </c>
      <c r="H26" s="1">
        <v>183</v>
      </c>
      <c r="I26" s="1">
        <v>149</v>
      </c>
      <c r="J26" s="3">
        <v>0.8142076502732241</v>
      </c>
      <c r="K26" s="1">
        <v>19</v>
      </c>
      <c r="L26" s="1">
        <v>13</v>
      </c>
      <c r="M26" s="3">
        <v>0.6842105263157895</v>
      </c>
      <c r="N26" s="1">
        <v>11</v>
      </c>
      <c r="O26" s="1">
        <v>10</v>
      </c>
      <c r="P26" s="3">
        <v>0.9090909090909091</v>
      </c>
      <c r="Q26" s="1">
        <v>50</v>
      </c>
      <c r="R26" s="1">
        <v>31</v>
      </c>
      <c r="S26" s="9">
        <v>0.62</v>
      </c>
    </row>
    <row r="27" spans="1:19" s="4" customFormat="1" ht="12.75">
      <c r="A27" s="8" t="s">
        <v>32</v>
      </c>
      <c r="B27" s="1">
        <v>7975</v>
      </c>
      <c r="C27" s="2">
        <v>6033</v>
      </c>
      <c r="D27" s="3">
        <v>0.7564890282131661</v>
      </c>
      <c r="E27" s="1">
        <v>2937</v>
      </c>
      <c r="F27" s="1">
        <v>2205</v>
      </c>
      <c r="G27" s="3">
        <v>0.7507660878447395</v>
      </c>
      <c r="H27" s="1">
        <v>1231</v>
      </c>
      <c r="I27" s="1">
        <v>807</v>
      </c>
      <c r="J27" s="3">
        <v>0.6555645816409423</v>
      </c>
      <c r="K27" s="1">
        <v>928</v>
      </c>
      <c r="L27" s="1">
        <v>713</v>
      </c>
      <c r="M27" s="3">
        <v>0.7683189655172413</v>
      </c>
      <c r="N27" s="1">
        <v>1214</v>
      </c>
      <c r="O27" s="1">
        <v>1071</v>
      </c>
      <c r="P27" s="3">
        <v>0.8822075782537068</v>
      </c>
      <c r="Q27" s="1">
        <v>1665</v>
      </c>
      <c r="R27" s="1">
        <v>1237</v>
      </c>
      <c r="S27" s="9">
        <v>0.7429429429429429</v>
      </c>
    </row>
    <row r="28" spans="1:19" s="4" customFormat="1" ht="12.75">
      <c r="A28" s="8" t="s">
        <v>33</v>
      </c>
      <c r="B28" s="1">
        <v>462</v>
      </c>
      <c r="C28" s="2">
        <v>352</v>
      </c>
      <c r="D28" s="3">
        <v>0.7619047619047619</v>
      </c>
      <c r="E28" s="1">
        <v>294</v>
      </c>
      <c r="F28" s="1">
        <v>243</v>
      </c>
      <c r="G28" s="3">
        <v>0.826530612244898</v>
      </c>
      <c r="H28" s="1">
        <v>79</v>
      </c>
      <c r="I28" s="1">
        <v>65</v>
      </c>
      <c r="J28" s="3">
        <v>0.8227848101265823</v>
      </c>
      <c r="K28" s="1" t="s">
        <v>38</v>
      </c>
      <c r="L28" s="1" t="s">
        <v>38</v>
      </c>
      <c r="M28" s="3">
        <v>0.875</v>
      </c>
      <c r="N28" s="1">
        <v>16</v>
      </c>
      <c r="O28" s="1">
        <v>15</v>
      </c>
      <c r="P28" s="3">
        <v>0.9375</v>
      </c>
      <c r="Q28" s="1">
        <v>65</v>
      </c>
      <c r="R28" s="1">
        <v>22</v>
      </c>
      <c r="S28" s="9">
        <v>0.3384615384615385</v>
      </c>
    </row>
    <row r="29" spans="1:20" s="5" customFormat="1" ht="13.5" thickBot="1">
      <c r="A29" s="24" t="s">
        <v>34</v>
      </c>
      <c r="B29" s="25">
        <v>923</v>
      </c>
      <c r="C29" s="26">
        <v>686</v>
      </c>
      <c r="D29" s="27">
        <v>0.7432286023835319</v>
      </c>
      <c r="E29" s="25">
        <v>375</v>
      </c>
      <c r="F29" s="25">
        <v>311</v>
      </c>
      <c r="G29" s="27">
        <v>0.8293333333333334</v>
      </c>
      <c r="H29" s="25">
        <v>369</v>
      </c>
      <c r="I29" s="25">
        <v>250</v>
      </c>
      <c r="J29" s="27">
        <v>0.6775067750677507</v>
      </c>
      <c r="K29" s="25">
        <v>33</v>
      </c>
      <c r="L29" s="25">
        <v>22</v>
      </c>
      <c r="M29" s="27">
        <v>0.6666666666666666</v>
      </c>
      <c r="N29" s="25">
        <v>17</v>
      </c>
      <c r="O29" s="25">
        <v>15</v>
      </c>
      <c r="P29" s="27">
        <v>0.8823529411764706</v>
      </c>
      <c r="Q29" s="25">
        <v>129</v>
      </c>
      <c r="R29" s="25">
        <v>88</v>
      </c>
      <c r="S29" s="28">
        <v>0.6821705426356589</v>
      </c>
      <c r="T29" s="4"/>
    </row>
    <row r="30" spans="1:20" s="4" customFormat="1" ht="14.25" thickBot="1" thickTop="1">
      <c r="A30" s="10" t="s">
        <v>36</v>
      </c>
      <c r="B30" s="65">
        <v>65599</v>
      </c>
      <c r="C30" s="66">
        <v>49226</v>
      </c>
      <c r="D30" s="23">
        <v>0.7504077806064117</v>
      </c>
      <c r="E30" s="65">
        <v>25974</v>
      </c>
      <c r="F30" s="65">
        <v>20755</v>
      </c>
      <c r="G30" s="23">
        <v>0.799068299068299</v>
      </c>
      <c r="H30" s="65">
        <v>17260</v>
      </c>
      <c r="I30" s="65">
        <v>11134</v>
      </c>
      <c r="J30" s="23">
        <v>0.6450753186558517</v>
      </c>
      <c r="K30" s="65">
        <v>7253</v>
      </c>
      <c r="L30" s="65">
        <v>5398</v>
      </c>
      <c r="M30" s="23">
        <v>0.7442437612022611</v>
      </c>
      <c r="N30" s="65">
        <v>6275</v>
      </c>
      <c r="O30" s="65">
        <v>5447</v>
      </c>
      <c r="P30" s="23">
        <v>0.8680478087649403</v>
      </c>
      <c r="Q30" s="65">
        <v>8837</v>
      </c>
      <c r="R30" s="65">
        <v>6492</v>
      </c>
      <c r="S30" s="67">
        <v>0.734638451963336</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74" t="s">
        <v>9</v>
      </c>
      <c r="C33" s="75"/>
      <c r="D33" s="76"/>
      <c r="E33" s="74" t="s">
        <v>10</v>
      </c>
      <c r="F33" s="75"/>
      <c r="G33" s="76"/>
      <c r="H33" s="74" t="s">
        <v>11</v>
      </c>
      <c r="I33" s="75"/>
      <c r="J33" s="76"/>
      <c r="K33" s="74" t="s">
        <v>12</v>
      </c>
      <c r="L33" s="75"/>
      <c r="M33" s="76"/>
      <c r="N33" s="74" t="s">
        <v>13</v>
      </c>
      <c r="O33" s="75"/>
      <c r="P33" s="76"/>
      <c r="Q33" s="77" t="s">
        <v>14</v>
      </c>
      <c r="R33" s="78"/>
      <c r="S33" s="79"/>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951</v>
      </c>
      <c r="C35" s="16">
        <v>760</v>
      </c>
      <c r="D35" s="17">
        <v>0.7991587802313355</v>
      </c>
      <c r="E35" s="15">
        <v>1017</v>
      </c>
      <c r="F35" s="16">
        <v>814</v>
      </c>
      <c r="G35" s="17">
        <v>0.80039331366765</v>
      </c>
      <c r="H35" s="15">
        <v>1068</v>
      </c>
      <c r="I35" s="16">
        <v>835</v>
      </c>
      <c r="J35" s="17">
        <v>0.7818352059925093</v>
      </c>
      <c r="K35" s="15">
        <v>1333</v>
      </c>
      <c r="L35" s="16">
        <v>1012</v>
      </c>
      <c r="M35" s="17">
        <v>0.7591897974493623</v>
      </c>
      <c r="N35" s="15">
        <v>1584</v>
      </c>
      <c r="O35" s="16">
        <v>1135</v>
      </c>
      <c r="P35" s="17">
        <v>0.7165404040404041</v>
      </c>
      <c r="Q35" s="15">
        <v>541</v>
      </c>
      <c r="R35" s="29">
        <v>391</v>
      </c>
      <c r="S35" s="18">
        <v>0.722735674676525</v>
      </c>
    </row>
    <row r="36" spans="1:19" s="4" customFormat="1" ht="12.75">
      <c r="A36" s="8" t="s">
        <v>16</v>
      </c>
      <c r="B36" s="1">
        <v>220</v>
      </c>
      <c r="C36" s="2">
        <v>152</v>
      </c>
      <c r="D36" s="3">
        <v>0.6909090909090909</v>
      </c>
      <c r="E36" s="1">
        <v>429</v>
      </c>
      <c r="F36" s="2">
        <v>270</v>
      </c>
      <c r="G36" s="3">
        <v>0.6293706293706294</v>
      </c>
      <c r="H36" s="1">
        <v>499</v>
      </c>
      <c r="I36" s="2">
        <v>333</v>
      </c>
      <c r="J36" s="3">
        <v>0.6673346693386774</v>
      </c>
      <c r="K36" s="1">
        <v>613</v>
      </c>
      <c r="L36" s="2">
        <v>402</v>
      </c>
      <c r="M36" s="3">
        <v>0.6557911908646004</v>
      </c>
      <c r="N36" s="1">
        <v>876</v>
      </c>
      <c r="O36" s="2">
        <v>512</v>
      </c>
      <c r="P36" s="3">
        <v>0.5844748858447488</v>
      </c>
      <c r="Q36" s="1">
        <v>497</v>
      </c>
      <c r="R36" s="13">
        <v>305</v>
      </c>
      <c r="S36" s="9">
        <v>0.613682092555332</v>
      </c>
    </row>
    <row r="37" spans="1:19" s="4" customFormat="1" ht="12.75">
      <c r="A37" s="8" t="s">
        <v>17</v>
      </c>
      <c r="B37" s="1">
        <v>1417</v>
      </c>
      <c r="C37" s="2">
        <v>1198</v>
      </c>
      <c r="D37" s="3">
        <v>0.8454481298517996</v>
      </c>
      <c r="E37" s="1">
        <v>1421</v>
      </c>
      <c r="F37" s="2">
        <v>1167</v>
      </c>
      <c r="G37" s="3">
        <v>0.8212526389866291</v>
      </c>
      <c r="H37" s="1">
        <v>1604</v>
      </c>
      <c r="I37" s="2">
        <v>1243</v>
      </c>
      <c r="J37" s="3">
        <v>0.7749376558603491</v>
      </c>
      <c r="K37" s="1">
        <v>1178</v>
      </c>
      <c r="L37" s="2">
        <v>946</v>
      </c>
      <c r="M37" s="3">
        <v>0.8030560271646859</v>
      </c>
      <c r="N37" s="1">
        <v>752</v>
      </c>
      <c r="O37" s="2">
        <v>584</v>
      </c>
      <c r="P37" s="3">
        <v>0.776595744680851</v>
      </c>
      <c r="Q37" s="1">
        <v>548</v>
      </c>
      <c r="R37" s="13">
        <v>479</v>
      </c>
      <c r="S37" s="9">
        <v>0.8740875912408759</v>
      </c>
    </row>
    <row r="38" spans="1:19" s="4" customFormat="1" ht="12.75">
      <c r="A38" s="8" t="s">
        <v>18</v>
      </c>
      <c r="B38" s="1">
        <v>1207</v>
      </c>
      <c r="C38" s="2">
        <v>1023</v>
      </c>
      <c r="D38" s="3">
        <v>0.8475559237779619</v>
      </c>
      <c r="E38" s="1">
        <v>767</v>
      </c>
      <c r="F38" s="2">
        <v>628</v>
      </c>
      <c r="G38" s="3">
        <v>0.81877444589309</v>
      </c>
      <c r="H38" s="1">
        <v>592</v>
      </c>
      <c r="I38" s="2">
        <v>486</v>
      </c>
      <c r="J38" s="3">
        <v>0.8209459459459459</v>
      </c>
      <c r="K38" s="1">
        <v>484</v>
      </c>
      <c r="L38" s="2">
        <v>375</v>
      </c>
      <c r="M38" s="3">
        <v>0.7747933884297521</v>
      </c>
      <c r="N38" s="1">
        <v>657</v>
      </c>
      <c r="O38" s="2">
        <v>485</v>
      </c>
      <c r="P38" s="3">
        <v>0.7382039573820396</v>
      </c>
      <c r="Q38" s="1">
        <v>306</v>
      </c>
      <c r="R38" s="13">
        <v>248</v>
      </c>
      <c r="S38" s="9">
        <v>0.8104575163398693</v>
      </c>
    </row>
    <row r="39" spans="1:19" s="4" customFormat="1" ht="12.75">
      <c r="A39" s="8" t="s">
        <v>19</v>
      </c>
      <c r="B39" s="1">
        <v>749</v>
      </c>
      <c r="C39" s="2">
        <v>578</v>
      </c>
      <c r="D39" s="3">
        <v>0.7716955941255007</v>
      </c>
      <c r="E39" s="1">
        <v>927</v>
      </c>
      <c r="F39" s="2">
        <v>758</v>
      </c>
      <c r="G39" s="3">
        <v>0.8176914778856527</v>
      </c>
      <c r="H39" s="1">
        <v>816</v>
      </c>
      <c r="I39" s="2">
        <v>629</v>
      </c>
      <c r="J39" s="3">
        <v>0.7708333333333334</v>
      </c>
      <c r="K39" s="1">
        <v>1306</v>
      </c>
      <c r="L39" s="2">
        <v>968</v>
      </c>
      <c r="M39" s="3">
        <v>0.7411944869831547</v>
      </c>
      <c r="N39" s="1">
        <v>3376</v>
      </c>
      <c r="O39" s="2">
        <v>2364</v>
      </c>
      <c r="P39" s="3">
        <v>0.7002369668246445</v>
      </c>
      <c r="Q39" s="1">
        <v>1931</v>
      </c>
      <c r="R39" s="13">
        <v>1425</v>
      </c>
      <c r="S39" s="9">
        <v>0.7379596064215432</v>
      </c>
    </row>
    <row r="40" spans="1:19" s="4" customFormat="1" ht="12.75">
      <c r="A40" s="8" t="s">
        <v>20</v>
      </c>
      <c r="B40" s="1">
        <v>257</v>
      </c>
      <c r="C40" s="2">
        <v>197</v>
      </c>
      <c r="D40" s="3">
        <v>0.7665369649805448</v>
      </c>
      <c r="E40" s="1">
        <v>233</v>
      </c>
      <c r="F40" s="2">
        <v>169</v>
      </c>
      <c r="G40" s="3">
        <v>0.7253218884120172</v>
      </c>
      <c r="H40" s="1">
        <v>446</v>
      </c>
      <c r="I40" s="2">
        <v>347</v>
      </c>
      <c r="J40" s="3">
        <v>0.7780269058295964</v>
      </c>
      <c r="K40" s="1">
        <v>477</v>
      </c>
      <c r="L40" s="2">
        <v>374</v>
      </c>
      <c r="M40" s="3">
        <v>0.7840670859538784</v>
      </c>
      <c r="N40" s="1">
        <v>867</v>
      </c>
      <c r="O40" s="2">
        <v>633</v>
      </c>
      <c r="P40" s="3">
        <v>0.7301038062283737</v>
      </c>
      <c r="Q40" s="1">
        <v>132</v>
      </c>
      <c r="R40" s="13">
        <v>109</v>
      </c>
      <c r="S40" s="9">
        <v>0.8257575757575758</v>
      </c>
    </row>
    <row r="41" spans="1:19" s="4" customFormat="1" ht="12.75">
      <c r="A41" s="8" t="s">
        <v>21</v>
      </c>
      <c r="B41" s="1">
        <v>449</v>
      </c>
      <c r="C41" s="2">
        <v>385</v>
      </c>
      <c r="D41" s="3">
        <v>0.8574610244988864</v>
      </c>
      <c r="E41" s="1">
        <v>330</v>
      </c>
      <c r="F41" s="2">
        <v>264</v>
      </c>
      <c r="G41" s="3">
        <v>0.8</v>
      </c>
      <c r="H41" s="1">
        <v>418</v>
      </c>
      <c r="I41" s="2">
        <v>339</v>
      </c>
      <c r="J41" s="3">
        <v>0.8110047846889952</v>
      </c>
      <c r="K41" s="1">
        <v>425</v>
      </c>
      <c r="L41" s="2">
        <v>342</v>
      </c>
      <c r="M41" s="3">
        <v>0.8047058823529412</v>
      </c>
      <c r="N41" s="1">
        <v>536</v>
      </c>
      <c r="O41" s="2">
        <v>415</v>
      </c>
      <c r="P41" s="3">
        <v>0.7742537313432836</v>
      </c>
      <c r="Q41" s="1">
        <v>150</v>
      </c>
      <c r="R41" s="13">
        <v>107</v>
      </c>
      <c r="S41" s="9">
        <v>0.7133333333333334</v>
      </c>
    </row>
    <row r="42" spans="1:19" s="4" customFormat="1" ht="12.75">
      <c r="A42" s="8" t="s">
        <v>22</v>
      </c>
      <c r="B42" s="1">
        <v>165</v>
      </c>
      <c r="C42" s="2">
        <v>106</v>
      </c>
      <c r="D42" s="3">
        <v>0.6424242424242425</v>
      </c>
      <c r="E42" s="1">
        <v>183</v>
      </c>
      <c r="F42" s="2">
        <v>137</v>
      </c>
      <c r="G42" s="3">
        <v>0.7486338797814208</v>
      </c>
      <c r="H42" s="1">
        <v>211</v>
      </c>
      <c r="I42" s="2">
        <v>121</v>
      </c>
      <c r="J42" s="3">
        <v>0.5734597156398105</v>
      </c>
      <c r="K42" s="1">
        <v>290</v>
      </c>
      <c r="L42" s="2">
        <v>188</v>
      </c>
      <c r="M42" s="3">
        <v>0.6482758620689655</v>
      </c>
      <c r="N42" s="1">
        <v>600</v>
      </c>
      <c r="O42" s="2">
        <v>320</v>
      </c>
      <c r="P42" s="3">
        <v>0.5333333333333333</v>
      </c>
      <c r="Q42" s="1">
        <v>303</v>
      </c>
      <c r="R42" s="13">
        <v>200</v>
      </c>
      <c r="S42" s="9">
        <v>0.6600660066006601</v>
      </c>
    </row>
    <row r="43" spans="1:19" s="4" customFormat="1" ht="12.75">
      <c r="A43" s="8" t="s">
        <v>23</v>
      </c>
      <c r="B43" s="1">
        <v>263</v>
      </c>
      <c r="C43" s="2">
        <v>206</v>
      </c>
      <c r="D43" s="3">
        <v>0.7832699619771863</v>
      </c>
      <c r="E43" s="1">
        <v>398</v>
      </c>
      <c r="F43" s="2">
        <v>301</v>
      </c>
      <c r="G43" s="3">
        <v>0.7562814070351759</v>
      </c>
      <c r="H43" s="1">
        <v>459</v>
      </c>
      <c r="I43" s="2">
        <v>342</v>
      </c>
      <c r="J43" s="3">
        <v>0.7450980392156863</v>
      </c>
      <c r="K43" s="1">
        <v>505</v>
      </c>
      <c r="L43" s="2">
        <v>356</v>
      </c>
      <c r="M43" s="3">
        <v>0.7049504950495049</v>
      </c>
      <c r="N43" s="1">
        <v>492</v>
      </c>
      <c r="O43" s="2">
        <v>341</v>
      </c>
      <c r="P43" s="3">
        <v>0.693089430894309</v>
      </c>
      <c r="Q43" s="1">
        <v>298</v>
      </c>
      <c r="R43" s="13">
        <v>228</v>
      </c>
      <c r="S43" s="9">
        <v>0.7651006711409396</v>
      </c>
    </row>
    <row r="44" spans="1:19" s="4" customFormat="1" ht="12.75">
      <c r="A44" s="8" t="s">
        <v>24</v>
      </c>
      <c r="B44" s="1">
        <v>243</v>
      </c>
      <c r="C44" s="2">
        <v>212</v>
      </c>
      <c r="D44" s="3">
        <v>0.8724279835390947</v>
      </c>
      <c r="E44" s="1">
        <v>345</v>
      </c>
      <c r="F44" s="2">
        <v>279</v>
      </c>
      <c r="G44" s="3">
        <v>0.808695652173913</v>
      </c>
      <c r="H44" s="1">
        <v>399</v>
      </c>
      <c r="I44" s="2">
        <v>326</v>
      </c>
      <c r="J44" s="3">
        <v>0.8170426065162907</v>
      </c>
      <c r="K44" s="1">
        <v>347</v>
      </c>
      <c r="L44" s="2">
        <v>279</v>
      </c>
      <c r="M44" s="3">
        <v>0.8040345821325648</v>
      </c>
      <c r="N44" s="1">
        <v>152</v>
      </c>
      <c r="O44" s="2">
        <v>123</v>
      </c>
      <c r="P44" s="3">
        <v>0.8092105263157895</v>
      </c>
      <c r="Q44" s="1">
        <v>331</v>
      </c>
      <c r="R44" s="13">
        <v>257</v>
      </c>
      <c r="S44" s="9">
        <v>0.7764350453172205</v>
      </c>
    </row>
    <row r="45" spans="1:19" s="4" customFormat="1" ht="12.75">
      <c r="A45" s="8" t="s">
        <v>25</v>
      </c>
      <c r="B45" s="1">
        <v>96</v>
      </c>
      <c r="C45" s="2">
        <v>73</v>
      </c>
      <c r="D45" s="3">
        <v>0.7604166666666666</v>
      </c>
      <c r="E45" s="1">
        <v>276</v>
      </c>
      <c r="F45" s="2">
        <v>187</v>
      </c>
      <c r="G45" s="3">
        <v>0.677536231884058</v>
      </c>
      <c r="H45" s="1">
        <v>361</v>
      </c>
      <c r="I45" s="2">
        <v>245</v>
      </c>
      <c r="J45" s="3">
        <v>0.6786703601108033</v>
      </c>
      <c r="K45" s="1">
        <v>485</v>
      </c>
      <c r="L45" s="2">
        <v>308</v>
      </c>
      <c r="M45" s="3">
        <v>0.6350515463917525</v>
      </c>
      <c r="N45" s="1">
        <v>881</v>
      </c>
      <c r="O45" s="2">
        <v>493</v>
      </c>
      <c r="P45" s="3">
        <v>0.5595913734392736</v>
      </c>
      <c r="Q45" s="1">
        <v>301</v>
      </c>
      <c r="R45" s="13">
        <v>162</v>
      </c>
      <c r="S45" s="9">
        <v>0.5382059800664452</v>
      </c>
    </row>
    <row r="46" spans="1:19" s="4" customFormat="1" ht="12.75">
      <c r="A46" s="8" t="s">
        <v>26</v>
      </c>
      <c r="B46" s="1">
        <v>387</v>
      </c>
      <c r="C46" s="2">
        <v>343</v>
      </c>
      <c r="D46" s="3">
        <v>0.8863049095607235</v>
      </c>
      <c r="E46" s="1">
        <v>452</v>
      </c>
      <c r="F46" s="2">
        <v>403</v>
      </c>
      <c r="G46" s="3">
        <v>0.8915929203539823</v>
      </c>
      <c r="H46" s="1">
        <v>463</v>
      </c>
      <c r="I46" s="2">
        <v>401</v>
      </c>
      <c r="J46" s="3">
        <v>0.8660907127429806</v>
      </c>
      <c r="K46" s="1">
        <v>442</v>
      </c>
      <c r="L46" s="2">
        <v>380</v>
      </c>
      <c r="M46" s="3">
        <v>0.8597285067873304</v>
      </c>
      <c r="N46" s="1">
        <v>227</v>
      </c>
      <c r="O46" s="2">
        <v>197</v>
      </c>
      <c r="P46" s="3">
        <v>0.8678414096916299</v>
      </c>
      <c r="Q46" s="1">
        <v>171</v>
      </c>
      <c r="R46" s="13">
        <v>125</v>
      </c>
      <c r="S46" s="9">
        <v>0.7309941520467836</v>
      </c>
    </row>
    <row r="47" spans="1:19" s="4" customFormat="1" ht="12.75">
      <c r="A47" s="8" t="s">
        <v>27</v>
      </c>
      <c r="B47" s="1">
        <v>97</v>
      </c>
      <c r="C47" s="2">
        <v>81</v>
      </c>
      <c r="D47" s="3">
        <v>0.8350515463917526</v>
      </c>
      <c r="E47" s="1">
        <v>147</v>
      </c>
      <c r="F47" s="2">
        <v>126</v>
      </c>
      <c r="G47" s="3">
        <v>0.8571428571428571</v>
      </c>
      <c r="H47" s="1">
        <v>179</v>
      </c>
      <c r="I47" s="2">
        <v>154</v>
      </c>
      <c r="J47" s="3">
        <v>0.8603351955307262</v>
      </c>
      <c r="K47" s="1">
        <v>131</v>
      </c>
      <c r="L47" s="2">
        <v>112</v>
      </c>
      <c r="M47" s="3">
        <v>0.8549618320610687</v>
      </c>
      <c r="N47" s="1">
        <v>70</v>
      </c>
      <c r="O47" s="2">
        <v>60</v>
      </c>
      <c r="P47" s="3">
        <v>0.8571428571428571</v>
      </c>
      <c r="Q47" s="1">
        <v>51</v>
      </c>
      <c r="R47" s="13">
        <v>41</v>
      </c>
      <c r="S47" s="9">
        <v>0.803921568627451</v>
      </c>
    </row>
    <row r="48" spans="1:19" s="4" customFormat="1" ht="12.75">
      <c r="A48" s="8" t="s">
        <v>37</v>
      </c>
      <c r="B48" s="1">
        <v>428</v>
      </c>
      <c r="C48" s="2">
        <v>363</v>
      </c>
      <c r="D48" s="3">
        <v>0.8481308411214953</v>
      </c>
      <c r="E48" s="1">
        <v>319</v>
      </c>
      <c r="F48" s="2">
        <v>282</v>
      </c>
      <c r="G48" s="3">
        <v>0.8840125391849529</v>
      </c>
      <c r="H48" s="1">
        <v>288</v>
      </c>
      <c r="I48" s="2">
        <v>257</v>
      </c>
      <c r="J48" s="3">
        <v>0.8923611111111112</v>
      </c>
      <c r="K48" s="1">
        <v>236</v>
      </c>
      <c r="L48" s="2">
        <v>205</v>
      </c>
      <c r="M48" s="3">
        <v>0.8686440677966102</v>
      </c>
      <c r="N48" s="1">
        <v>223</v>
      </c>
      <c r="O48" s="2">
        <v>193</v>
      </c>
      <c r="P48" s="3">
        <v>0.8654708520179372</v>
      </c>
      <c r="Q48" s="1">
        <v>115</v>
      </c>
      <c r="R48" s="13">
        <v>101</v>
      </c>
      <c r="S48" s="9">
        <v>0.8782608695652174</v>
      </c>
    </row>
    <row r="49" spans="1:19" s="4" customFormat="1" ht="12.75">
      <c r="A49" s="8" t="s">
        <v>28</v>
      </c>
      <c r="B49" s="1">
        <v>71</v>
      </c>
      <c r="C49" s="2">
        <v>43</v>
      </c>
      <c r="D49" s="3">
        <v>0.6056338028169014</v>
      </c>
      <c r="E49" s="1">
        <v>31</v>
      </c>
      <c r="F49" s="2">
        <v>24</v>
      </c>
      <c r="G49" s="3">
        <v>0.7741935483870968</v>
      </c>
      <c r="H49" s="1">
        <v>104</v>
      </c>
      <c r="I49" s="2">
        <v>79</v>
      </c>
      <c r="J49" s="3">
        <v>0.7596153846153846</v>
      </c>
      <c r="K49" s="1">
        <v>119</v>
      </c>
      <c r="L49" s="2">
        <v>87</v>
      </c>
      <c r="M49" s="3">
        <v>0.7310924369747899</v>
      </c>
      <c r="N49" s="1">
        <v>462</v>
      </c>
      <c r="O49" s="2">
        <v>283</v>
      </c>
      <c r="P49" s="3">
        <v>0.6125541125541125</v>
      </c>
      <c r="Q49" s="1">
        <v>60</v>
      </c>
      <c r="R49" s="13">
        <v>43</v>
      </c>
      <c r="S49" s="9">
        <v>0.7166666666666667</v>
      </c>
    </row>
    <row r="50" spans="1:19" s="4" customFormat="1" ht="12.75">
      <c r="A50" s="8" t="s">
        <v>29</v>
      </c>
      <c r="B50" s="1">
        <v>170</v>
      </c>
      <c r="C50" s="2">
        <v>138</v>
      </c>
      <c r="D50" s="3">
        <v>0.8117647058823529</v>
      </c>
      <c r="E50" s="1">
        <v>307</v>
      </c>
      <c r="F50" s="2">
        <v>216</v>
      </c>
      <c r="G50" s="3">
        <v>0.7035830618892508</v>
      </c>
      <c r="H50" s="1">
        <v>351</v>
      </c>
      <c r="I50" s="2">
        <v>274</v>
      </c>
      <c r="J50" s="3">
        <v>0.7806267806267806</v>
      </c>
      <c r="K50" s="1">
        <v>375</v>
      </c>
      <c r="L50" s="2">
        <v>293</v>
      </c>
      <c r="M50" s="3">
        <v>0.7813333333333333</v>
      </c>
      <c r="N50" s="1">
        <v>320</v>
      </c>
      <c r="O50" s="2">
        <v>229</v>
      </c>
      <c r="P50" s="3">
        <v>0.715625</v>
      </c>
      <c r="Q50" s="1">
        <v>131</v>
      </c>
      <c r="R50" s="13">
        <v>90</v>
      </c>
      <c r="S50" s="9">
        <v>0.6870229007633588</v>
      </c>
    </row>
    <row r="51" spans="1:19" s="4" customFormat="1" ht="12.75">
      <c r="A51" s="8" t="s">
        <v>30</v>
      </c>
      <c r="B51" s="1">
        <v>757</v>
      </c>
      <c r="C51" s="2">
        <v>573</v>
      </c>
      <c r="D51" s="3">
        <v>0.7569352708058125</v>
      </c>
      <c r="E51" s="1">
        <v>915</v>
      </c>
      <c r="F51" s="2">
        <v>678</v>
      </c>
      <c r="G51" s="3">
        <v>0.740983606557377</v>
      </c>
      <c r="H51" s="1">
        <v>851</v>
      </c>
      <c r="I51" s="2">
        <v>611</v>
      </c>
      <c r="J51" s="3">
        <v>0.717978848413631</v>
      </c>
      <c r="K51" s="1">
        <v>1060</v>
      </c>
      <c r="L51" s="2">
        <v>732</v>
      </c>
      <c r="M51" s="3">
        <v>0.690566037735849</v>
      </c>
      <c r="N51" s="1">
        <v>1530</v>
      </c>
      <c r="O51" s="2">
        <v>961</v>
      </c>
      <c r="P51" s="3">
        <v>0.6281045751633987</v>
      </c>
      <c r="Q51" s="1">
        <v>793</v>
      </c>
      <c r="R51" s="13">
        <v>533</v>
      </c>
      <c r="S51" s="9">
        <v>0.6721311475409836</v>
      </c>
    </row>
    <row r="52" spans="1:19" s="4" customFormat="1" ht="12.75">
      <c r="A52" s="8" t="s">
        <v>31</v>
      </c>
      <c r="B52" s="1">
        <v>55</v>
      </c>
      <c r="C52" s="2">
        <v>49</v>
      </c>
      <c r="D52" s="3">
        <v>0.8909090909090909</v>
      </c>
      <c r="E52" s="1">
        <v>83</v>
      </c>
      <c r="F52" s="2">
        <v>66</v>
      </c>
      <c r="G52" s="3">
        <v>0.7951807228915663</v>
      </c>
      <c r="H52" s="1">
        <v>106</v>
      </c>
      <c r="I52" s="2">
        <v>88</v>
      </c>
      <c r="J52" s="3">
        <v>0.8301886792452831</v>
      </c>
      <c r="K52" s="1">
        <v>206</v>
      </c>
      <c r="L52" s="2">
        <v>165</v>
      </c>
      <c r="M52" s="3">
        <v>0.8009708737864077</v>
      </c>
      <c r="N52" s="1">
        <v>106</v>
      </c>
      <c r="O52" s="2">
        <v>86</v>
      </c>
      <c r="P52" s="3">
        <v>0.8113207547169812</v>
      </c>
      <c r="Q52" s="1">
        <v>14</v>
      </c>
      <c r="R52" s="13">
        <v>12</v>
      </c>
      <c r="S52" s="9">
        <v>0.8571428571428571</v>
      </c>
    </row>
    <row r="53" spans="1:19" s="4" customFormat="1" ht="12.75">
      <c r="A53" s="8" t="s">
        <v>32</v>
      </c>
      <c r="B53" s="1">
        <v>1222</v>
      </c>
      <c r="C53" s="2">
        <v>935</v>
      </c>
      <c r="D53" s="3">
        <v>0.765139116202946</v>
      </c>
      <c r="E53" s="1">
        <v>1431</v>
      </c>
      <c r="F53" s="2">
        <v>1102</v>
      </c>
      <c r="G53" s="3">
        <v>0.7700908455625437</v>
      </c>
      <c r="H53" s="1">
        <v>1564</v>
      </c>
      <c r="I53" s="2">
        <v>1203</v>
      </c>
      <c r="J53" s="3">
        <v>0.7691815856777494</v>
      </c>
      <c r="K53" s="1">
        <v>1441</v>
      </c>
      <c r="L53" s="2">
        <v>1051</v>
      </c>
      <c r="M53" s="3">
        <v>0.7293546148507981</v>
      </c>
      <c r="N53" s="1">
        <v>697</v>
      </c>
      <c r="O53" s="2">
        <v>510</v>
      </c>
      <c r="P53" s="3">
        <v>0.7317073170731707</v>
      </c>
      <c r="Q53" s="1">
        <v>1620</v>
      </c>
      <c r="R53" s="13">
        <v>1232</v>
      </c>
      <c r="S53" s="9">
        <v>0.7604938271604939</v>
      </c>
    </row>
    <row r="54" spans="1:19" s="4" customFormat="1" ht="12.75">
      <c r="A54" s="8" t="s">
        <v>33</v>
      </c>
      <c r="B54" s="1">
        <v>41</v>
      </c>
      <c r="C54" s="2">
        <v>35</v>
      </c>
      <c r="D54" s="3">
        <v>0.8536585365853658</v>
      </c>
      <c r="E54" s="1">
        <v>83</v>
      </c>
      <c r="F54" s="2">
        <v>76</v>
      </c>
      <c r="G54" s="3">
        <v>0.9156626506024096</v>
      </c>
      <c r="H54" s="1">
        <v>83</v>
      </c>
      <c r="I54" s="2">
        <v>68</v>
      </c>
      <c r="J54" s="3">
        <v>0.8192771084337349</v>
      </c>
      <c r="K54" s="1">
        <v>194</v>
      </c>
      <c r="L54" s="2">
        <v>128</v>
      </c>
      <c r="M54" s="3">
        <v>0.6597938144329897</v>
      </c>
      <c r="N54" s="1">
        <v>57</v>
      </c>
      <c r="O54" s="2">
        <v>42</v>
      </c>
      <c r="P54" s="3">
        <v>0.7368421052631579</v>
      </c>
      <c r="Q54" s="1" t="s">
        <v>38</v>
      </c>
      <c r="R54" s="13" t="s">
        <v>38</v>
      </c>
      <c r="S54" s="9">
        <v>0.75</v>
      </c>
    </row>
    <row r="55" spans="1:20" s="6" customFormat="1" ht="13.5" thickBot="1">
      <c r="A55" s="24" t="s">
        <v>34</v>
      </c>
      <c r="B55" s="25">
        <v>75</v>
      </c>
      <c r="C55" s="26">
        <v>60</v>
      </c>
      <c r="D55" s="27">
        <v>0.8</v>
      </c>
      <c r="E55" s="25">
        <v>111</v>
      </c>
      <c r="F55" s="26">
        <v>82</v>
      </c>
      <c r="G55" s="27">
        <v>0.7387387387387387</v>
      </c>
      <c r="H55" s="25">
        <v>176</v>
      </c>
      <c r="I55" s="26">
        <v>136</v>
      </c>
      <c r="J55" s="27">
        <v>0.7727272727272727</v>
      </c>
      <c r="K55" s="25">
        <v>200</v>
      </c>
      <c r="L55" s="26">
        <v>143</v>
      </c>
      <c r="M55" s="27">
        <v>0.715</v>
      </c>
      <c r="N55" s="25">
        <v>351</v>
      </c>
      <c r="O55" s="26">
        <v>256</v>
      </c>
      <c r="P55" s="27">
        <v>0.7293447293447294</v>
      </c>
      <c r="Q55" s="25">
        <v>10</v>
      </c>
      <c r="R55" s="36" t="s">
        <v>38</v>
      </c>
      <c r="S55" s="28">
        <v>0.9</v>
      </c>
      <c r="T55" s="4"/>
    </row>
    <row r="56" spans="1:20" ht="14.25" thickBot="1" thickTop="1">
      <c r="A56" s="10" t="s">
        <v>36</v>
      </c>
      <c r="B56" s="31">
        <v>9332</v>
      </c>
      <c r="C56" s="32">
        <v>7510</v>
      </c>
      <c r="D56" s="23">
        <v>0.804757822546078</v>
      </c>
      <c r="E56" s="31">
        <v>10212</v>
      </c>
      <c r="F56" s="32">
        <v>8029</v>
      </c>
      <c r="G56" s="33">
        <v>0.7862318840579711</v>
      </c>
      <c r="H56" s="31">
        <v>11044</v>
      </c>
      <c r="I56" s="32">
        <v>8518</v>
      </c>
      <c r="J56" s="33">
        <v>0.7712785222745382</v>
      </c>
      <c r="K56" s="31">
        <v>11860</v>
      </c>
      <c r="L56" s="32">
        <v>8846</v>
      </c>
      <c r="M56" s="33">
        <v>0.7458684654300168</v>
      </c>
      <c r="N56" s="31">
        <v>14841</v>
      </c>
      <c r="O56" s="32">
        <v>10223</v>
      </c>
      <c r="P56" s="33">
        <v>0.6888349841654875</v>
      </c>
      <c r="Q56" s="31">
        <v>8310</v>
      </c>
      <c r="R56" s="34">
        <v>6100</v>
      </c>
      <c r="S56" s="35">
        <v>0.7340553549939831</v>
      </c>
      <c r="T56" s="6"/>
    </row>
    <row r="57" ht="11.25" customHeight="1"/>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1" t="s">
        <v>55</v>
      </c>
      <c r="D59" s="71"/>
      <c r="E59" s="71"/>
      <c r="F59" s="71"/>
      <c r="G59" s="71"/>
      <c r="H59" s="71"/>
      <c r="I59" s="71"/>
      <c r="J59" s="71"/>
      <c r="K59" s="71"/>
      <c r="L59" s="71"/>
      <c r="M59" s="71"/>
      <c r="N59" s="71"/>
      <c r="O59" s="71"/>
      <c r="P59" s="71"/>
      <c r="Q59" s="71"/>
      <c r="R59" s="71"/>
      <c r="S59" s="71"/>
      <c r="T59" s="45"/>
      <c r="U59" s="45"/>
    </row>
    <row r="60" spans="1:20" s="44" customFormat="1" ht="12.75" customHeight="1">
      <c r="A60" s="73" t="s">
        <v>6</v>
      </c>
      <c r="B60" s="73"/>
      <c r="C60" s="71" t="s">
        <v>56</v>
      </c>
      <c r="D60" s="71"/>
      <c r="E60" s="71"/>
      <c r="F60" s="71"/>
      <c r="G60" s="71"/>
      <c r="H60" s="71"/>
      <c r="I60" s="71"/>
      <c r="J60" s="71"/>
      <c r="K60" s="71"/>
      <c r="L60" s="71"/>
      <c r="M60" s="71"/>
      <c r="N60" s="71"/>
      <c r="O60" s="71"/>
      <c r="P60" s="71"/>
      <c r="Q60" s="71"/>
      <c r="R60" s="71"/>
      <c r="S60" s="71"/>
      <c r="T60" s="45"/>
    </row>
    <row r="61" spans="1:21" s="44" customFormat="1" ht="22.5">
      <c r="A61" s="59" t="s">
        <v>7</v>
      </c>
      <c r="B61" s="60"/>
      <c r="C61" s="71" t="s">
        <v>40</v>
      </c>
      <c r="D61" s="71"/>
      <c r="E61" s="71"/>
      <c r="F61" s="71"/>
      <c r="G61" s="71"/>
      <c r="H61" s="71"/>
      <c r="I61" s="71"/>
      <c r="J61" s="71"/>
      <c r="K61" s="71"/>
      <c r="L61" s="71"/>
      <c r="M61" s="71"/>
      <c r="N61" s="71"/>
      <c r="O61" s="71"/>
      <c r="P61" s="71"/>
      <c r="Q61" s="71"/>
      <c r="R61" s="71"/>
      <c r="S61" s="71"/>
      <c r="T61" s="45"/>
      <c r="U61" s="46"/>
    </row>
    <row r="62" spans="1:21" s="46" customFormat="1" ht="22.5" customHeight="1">
      <c r="A62" s="73" t="s">
        <v>41</v>
      </c>
      <c r="B62" s="73"/>
      <c r="C62" s="71" t="s">
        <v>48</v>
      </c>
      <c r="D62" s="71"/>
      <c r="E62" s="71"/>
      <c r="F62" s="71"/>
      <c r="G62" s="71"/>
      <c r="H62" s="71"/>
      <c r="I62" s="71"/>
      <c r="J62" s="71"/>
      <c r="K62" s="71"/>
      <c r="L62" s="71"/>
      <c r="M62" s="71"/>
      <c r="N62" s="71"/>
      <c r="O62" s="71"/>
      <c r="P62" s="71"/>
      <c r="Q62" s="71"/>
      <c r="R62" s="71"/>
      <c r="S62" s="71"/>
      <c r="T62" s="54"/>
      <c r="U62" s="44"/>
    </row>
    <row r="63" spans="1:20" s="44" customFormat="1" ht="23.25" customHeight="1">
      <c r="A63" s="73" t="s">
        <v>14</v>
      </c>
      <c r="B63" s="73"/>
      <c r="C63" s="71" t="s">
        <v>42</v>
      </c>
      <c r="D63" s="71"/>
      <c r="E63" s="71"/>
      <c r="F63" s="71"/>
      <c r="G63" s="71"/>
      <c r="H63" s="71"/>
      <c r="I63" s="71"/>
      <c r="J63" s="71"/>
      <c r="K63" s="71"/>
      <c r="L63" s="71"/>
      <c r="M63" s="71"/>
      <c r="N63" s="71"/>
      <c r="O63" s="71"/>
      <c r="P63" s="71"/>
      <c r="Q63" s="71"/>
      <c r="R63" s="71"/>
      <c r="S63" s="71"/>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3" t="s">
        <v>5</v>
      </c>
      <c r="B65" s="73"/>
      <c r="C65" s="71" t="s">
        <v>43</v>
      </c>
      <c r="D65" s="71"/>
      <c r="E65" s="71"/>
      <c r="F65" s="71"/>
      <c r="G65" s="71"/>
      <c r="H65" s="71"/>
      <c r="I65" s="71"/>
      <c r="J65" s="71"/>
      <c r="K65" s="71"/>
      <c r="L65" s="71"/>
      <c r="M65" s="71"/>
      <c r="N65" s="71"/>
      <c r="O65" s="71"/>
      <c r="P65" s="71"/>
      <c r="Q65" s="71"/>
      <c r="R65" s="71"/>
      <c r="S65" s="71"/>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72" t="s">
        <v>44</v>
      </c>
      <c r="B67" s="72"/>
      <c r="C67" s="72"/>
      <c r="D67" s="72"/>
      <c r="E67" s="72"/>
      <c r="F67" s="72"/>
      <c r="G67" s="72"/>
      <c r="H67" s="72"/>
      <c r="I67" s="72"/>
      <c r="J67" s="72"/>
      <c r="K67" s="72"/>
      <c r="L67" s="72"/>
      <c r="M67" s="72"/>
      <c r="N67" s="72"/>
      <c r="O67" s="72"/>
      <c r="P67" s="72"/>
      <c r="Q67" s="72"/>
      <c r="R67" s="72"/>
      <c r="S67" s="72"/>
      <c r="T67" s="55"/>
    </row>
    <row r="68" spans="1:20" ht="12.75">
      <c r="A68" s="44"/>
      <c r="B68" s="44"/>
      <c r="C68" s="44"/>
      <c r="D68" s="44"/>
      <c r="E68" s="44"/>
      <c r="F68" s="44"/>
      <c r="G68" s="44"/>
      <c r="H68" s="44"/>
      <c r="I68" s="44"/>
      <c r="J68" s="44"/>
      <c r="K68" s="44"/>
      <c r="L68" s="44"/>
      <c r="M68" s="44"/>
      <c r="N68" s="44"/>
      <c r="O68" s="44"/>
      <c r="P68" s="44"/>
      <c r="Q68" s="44"/>
      <c r="R68" s="51"/>
      <c r="S68" s="44"/>
      <c r="T68" s="44"/>
    </row>
  </sheetData>
  <mergeCells count="26">
    <mergeCell ref="A1:R1"/>
    <mergeCell ref="A4:S4"/>
    <mergeCell ref="A2:R2"/>
    <mergeCell ref="H7:J7"/>
    <mergeCell ref="K7:M7"/>
    <mergeCell ref="N7:P7"/>
    <mergeCell ref="Q7:S7"/>
    <mergeCell ref="B7:D7"/>
    <mergeCell ref="E7:G7"/>
    <mergeCell ref="A62:B62"/>
    <mergeCell ref="C59:S59"/>
    <mergeCell ref="A63:B63"/>
    <mergeCell ref="C63:S63"/>
    <mergeCell ref="C60:S60"/>
    <mergeCell ref="C61:S61"/>
    <mergeCell ref="C62:S62"/>
    <mergeCell ref="B33:D33"/>
    <mergeCell ref="E33:G33"/>
    <mergeCell ref="C65:S65"/>
    <mergeCell ref="A67:S67"/>
    <mergeCell ref="A65:B65"/>
    <mergeCell ref="N33:P33"/>
    <mergeCell ref="Q33:S33"/>
    <mergeCell ref="H33:J33"/>
    <mergeCell ref="K33:M33"/>
    <mergeCell ref="A60:B60"/>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03937007874015748" footer="0.5118110236220472"/>
  <pageSetup fitToHeight="0"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X68"/>
  <sheetViews>
    <sheetView tabSelected="1" zoomScaleSheetLayoutView="10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80" t="s">
        <v>49</v>
      </c>
      <c r="B1" s="81"/>
      <c r="C1" s="81"/>
      <c r="D1" s="81"/>
      <c r="E1" s="81"/>
      <c r="F1" s="81"/>
      <c r="G1" s="81"/>
      <c r="H1" s="81"/>
      <c r="I1" s="81"/>
      <c r="J1" s="81"/>
      <c r="K1" s="81"/>
      <c r="L1" s="81"/>
      <c r="M1" s="81"/>
      <c r="N1" s="81"/>
      <c r="O1" s="81"/>
      <c r="P1" s="81"/>
      <c r="Q1" s="81"/>
      <c r="R1" s="81"/>
    </row>
    <row r="2" spans="1:18" ht="15">
      <c r="A2" s="83" t="str">
        <f>'6 Months'!A2:R2</f>
        <v>Reporting Period: 12 month period ending March 2010</v>
      </c>
      <c r="B2" s="83"/>
      <c r="C2" s="83"/>
      <c r="D2" s="83"/>
      <c r="E2" s="83"/>
      <c r="F2" s="83"/>
      <c r="G2" s="83"/>
      <c r="H2" s="83"/>
      <c r="I2" s="83"/>
      <c r="J2" s="83"/>
      <c r="K2" s="83"/>
      <c r="L2" s="83"/>
      <c r="M2" s="83"/>
      <c r="N2" s="83"/>
      <c r="O2" s="83"/>
      <c r="P2" s="83"/>
      <c r="Q2" s="83"/>
      <c r="R2" s="83"/>
    </row>
    <row r="3" spans="1:18" ht="12.75">
      <c r="A3" s="12"/>
      <c r="C3" s="37" t="str">
        <f>'6 Months'!C3</f>
        <v>Report run date: 8 April 2010</v>
      </c>
      <c r="D3" s="12"/>
      <c r="E3" s="12"/>
      <c r="F3" s="12"/>
      <c r="G3" s="12"/>
      <c r="H3" s="12"/>
      <c r="I3" s="12"/>
      <c r="J3" s="12"/>
      <c r="K3" s="12"/>
      <c r="L3" s="12"/>
      <c r="M3" s="12"/>
      <c r="N3" s="12"/>
      <c r="O3" s="12"/>
      <c r="P3" s="12"/>
      <c r="Q3" s="12"/>
      <c r="R3" s="12"/>
    </row>
    <row r="4" spans="1:19" ht="37.5" customHeight="1">
      <c r="A4" s="84" t="s">
        <v>62</v>
      </c>
      <c r="B4" s="85"/>
      <c r="C4" s="85"/>
      <c r="D4" s="85"/>
      <c r="E4" s="85"/>
      <c r="F4" s="85"/>
      <c r="G4" s="85"/>
      <c r="H4" s="85"/>
      <c r="I4" s="85"/>
      <c r="J4" s="85"/>
      <c r="K4" s="85"/>
      <c r="L4" s="85"/>
      <c r="M4" s="85"/>
      <c r="N4" s="85"/>
      <c r="O4" s="85"/>
      <c r="P4" s="85"/>
      <c r="Q4" s="85"/>
      <c r="R4" s="85"/>
      <c r="S4" s="85"/>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6" t="s">
        <v>0</v>
      </c>
      <c r="C7" s="87"/>
      <c r="D7" s="88"/>
      <c r="E7" s="86" t="s">
        <v>1</v>
      </c>
      <c r="F7" s="87"/>
      <c r="G7" s="88"/>
      <c r="H7" s="86" t="s">
        <v>2</v>
      </c>
      <c r="I7" s="87"/>
      <c r="J7" s="88"/>
      <c r="K7" s="86" t="s">
        <v>3</v>
      </c>
      <c r="L7" s="87"/>
      <c r="M7" s="88"/>
      <c r="N7" s="86" t="s">
        <v>4</v>
      </c>
      <c r="O7" s="87"/>
      <c r="P7" s="88"/>
      <c r="Q7" s="86" t="s">
        <v>5</v>
      </c>
      <c r="R7" s="87"/>
      <c r="S7" s="89"/>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6426</v>
      </c>
      <c r="C9" s="16">
        <v>5411</v>
      </c>
      <c r="D9" s="17">
        <v>0.8420479302832244</v>
      </c>
      <c r="E9" s="15">
        <v>1671</v>
      </c>
      <c r="F9" s="15">
        <v>1438</v>
      </c>
      <c r="G9" s="17">
        <v>0.8090963494913226</v>
      </c>
      <c r="H9" s="15">
        <v>739</v>
      </c>
      <c r="I9" s="15">
        <v>586</v>
      </c>
      <c r="J9" s="17">
        <v>0.7929634641407307</v>
      </c>
      <c r="K9" s="15">
        <v>1323</v>
      </c>
      <c r="L9" s="15">
        <v>1120</v>
      </c>
      <c r="M9" s="17">
        <v>0.8465608465608465</v>
      </c>
      <c r="N9" s="15">
        <v>1456</v>
      </c>
      <c r="O9" s="15">
        <v>1294</v>
      </c>
      <c r="P9" s="17">
        <v>0.8887362637362637</v>
      </c>
      <c r="Q9" s="15">
        <v>1237</v>
      </c>
      <c r="R9" s="15">
        <v>973</v>
      </c>
      <c r="S9" s="18">
        <v>0.7865804365400162</v>
      </c>
    </row>
    <row r="10" spans="1:19" s="4" customFormat="1" ht="12.75">
      <c r="A10" s="8" t="s">
        <v>16</v>
      </c>
      <c r="B10" s="1">
        <v>3146</v>
      </c>
      <c r="C10" s="2">
        <v>2368</v>
      </c>
      <c r="D10" s="3">
        <v>0.7527018436109345</v>
      </c>
      <c r="E10" s="1">
        <v>1316</v>
      </c>
      <c r="F10" s="1">
        <v>1057</v>
      </c>
      <c r="G10" s="3">
        <v>0.7933130699088146</v>
      </c>
      <c r="H10" s="1">
        <v>1298</v>
      </c>
      <c r="I10" s="1">
        <v>911</v>
      </c>
      <c r="J10" s="3">
        <v>0.7018489984591679</v>
      </c>
      <c r="K10" s="1">
        <v>64</v>
      </c>
      <c r="L10" s="1">
        <v>53</v>
      </c>
      <c r="M10" s="3">
        <v>0.828125</v>
      </c>
      <c r="N10" s="1">
        <v>139</v>
      </c>
      <c r="O10" s="1">
        <v>121</v>
      </c>
      <c r="P10" s="3">
        <v>0.8705035971223022</v>
      </c>
      <c r="Q10" s="1">
        <v>329</v>
      </c>
      <c r="R10" s="1">
        <v>226</v>
      </c>
      <c r="S10" s="9">
        <v>0.6869300911854104</v>
      </c>
    </row>
    <row r="11" spans="1:19" s="4" customFormat="1" ht="12.75">
      <c r="A11" s="8" t="s">
        <v>17</v>
      </c>
      <c r="B11" s="1">
        <v>6938</v>
      </c>
      <c r="C11" s="2">
        <v>6083</v>
      </c>
      <c r="D11" s="3">
        <v>0.8767656385125396</v>
      </c>
      <c r="E11" s="1">
        <v>3835</v>
      </c>
      <c r="F11" s="1">
        <v>3437</v>
      </c>
      <c r="G11" s="3">
        <v>0.8790091264667536</v>
      </c>
      <c r="H11" s="1">
        <v>1037</v>
      </c>
      <c r="I11" s="1">
        <v>901</v>
      </c>
      <c r="J11" s="3">
        <v>0.8688524590163934</v>
      </c>
      <c r="K11" s="1">
        <v>281</v>
      </c>
      <c r="L11" s="1">
        <v>245</v>
      </c>
      <c r="M11" s="3">
        <v>0.8718861209964412</v>
      </c>
      <c r="N11" s="1">
        <v>498</v>
      </c>
      <c r="O11" s="1">
        <v>441</v>
      </c>
      <c r="P11" s="3">
        <v>0.8855421686746988</v>
      </c>
      <c r="Q11" s="1">
        <v>1287</v>
      </c>
      <c r="R11" s="1">
        <v>1059</v>
      </c>
      <c r="S11" s="9">
        <v>0.8228438228438228</v>
      </c>
    </row>
    <row r="12" spans="1:19" s="4" customFormat="1" ht="12.75">
      <c r="A12" s="8" t="s">
        <v>18</v>
      </c>
      <c r="B12" s="1">
        <v>4047</v>
      </c>
      <c r="C12" s="2">
        <v>3593</v>
      </c>
      <c r="D12" s="3">
        <v>0.8878181368915246</v>
      </c>
      <c r="E12" s="1">
        <v>1713</v>
      </c>
      <c r="F12" s="1">
        <v>1571</v>
      </c>
      <c r="G12" s="3">
        <v>0.9089316987740805</v>
      </c>
      <c r="H12" s="1">
        <v>738</v>
      </c>
      <c r="I12" s="1">
        <v>630</v>
      </c>
      <c r="J12" s="3">
        <v>0.8536585365853658</v>
      </c>
      <c r="K12" s="1">
        <v>434</v>
      </c>
      <c r="L12" s="1">
        <v>388</v>
      </c>
      <c r="M12" s="3">
        <v>0.8940092165898618</v>
      </c>
      <c r="N12" s="1">
        <v>465</v>
      </c>
      <c r="O12" s="1">
        <v>428</v>
      </c>
      <c r="P12" s="3">
        <v>0.9204301075268817</v>
      </c>
      <c r="Q12" s="1">
        <v>697</v>
      </c>
      <c r="R12" s="1">
        <v>576</v>
      </c>
      <c r="S12" s="9">
        <v>0.8263988522238164</v>
      </c>
    </row>
    <row r="13" spans="1:19" s="4" customFormat="1" ht="12.75">
      <c r="A13" s="8" t="s">
        <v>19</v>
      </c>
      <c r="B13" s="1">
        <v>9228</v>
      </c>
      <c r="C13" s="2">
        <v>7624</v>
      </c>
      <c r="D13" s="3">
        <v>0.8261811876896402</v>
      </c>
      <c r="E13" s="1">
        <v>1253</v>
      </c>
      <c r="F13" s="1">
        <v>1094</v>
      </c>
      <c r="G13" s="3">
        <v>0.8563447725458898</v>
      </c>
      <c r="H13" s="1">
        <v>2637</v>
      </c>
      <c r="I13" s="1">
        <v>1917</v>
      </c>
      <c r="J13" s="3">
        <v>0.726962457337884</v>
      </c>
      <c r="K13" s="1">
        <v>3031</v>
      </c>
      <c r="L13" s="1">
        <v>2556</v>
      </c>
      <c r="M13" s="3">
        <v>0.8432860442098318</v>
      </c>
      <c r="N13" s="1">
        <v>1302</v>
      </c>
      <c r="O13" s="1">
        <v>1207</v>
      </c>
      <c r="P13" s="3">
        <v>0.9270353302611367</v>
      </c>
      <c r="Q13" s="1">
        <v>1005</v>
      </c>
      <c r="R13" s="1">
        <v>850</v>
      </c>
      <c r="S13" s="9">
        <v>0.845771144278607</v>
      </c>
    </row>
    <row r="14" spans="1:19" s="4" customFormat="1" ht="12.75">
      <c r="A14" s="8" t="s">
        <v>20</v>
      </c>
      <c r="B14" s="1">
        <v>2399</v>
      </c>
      <c r="C14" s="2">
        <v>2159</v>
      </c>
      <c r="D14" s="3">
        <v>0.8999583159649854</v>
      </c>
      <c r="E14" s="1">
        <v>1038</v>
      </c>
      <c r="F14" s="1">
        <v>941</v>
      </c>
      <c r="G14" s="3">
        <v>0.8930635838150289</v>
      </c>
      <c r="H14" s="1">
        <v>1019</v>
      </c>
      <c r="I14" s="1">
        <v>908</v>
      </c>
      <c r="J14" s="3">
        <v>0.8910696761530913</v>
      </c>
      <c r="K14" s="1">
        <v>117</v>
      </c>
      <c r="L14" s="1">
        <v>105</v>
      </c>
      <c r="M14" s="3">
        <v>0.8974358974358975</v>
      </c>
      <c r="N14" s="1">
        <v>59</v>
      </c>
      <c r="O14" s="1">
        <v>58</v>
      </c>
      <c r="P14" s="3">
        <v>0.9830508474576272</v>
      </c>
      <c r="Q14" s="1">
        <v>166</v>
      </c>
      <c r="R14" s="1">
        <v>147</v>
      </c>
      <c r="S14" s="9">
        <v>0.8855421686746988</v>
      </c>
    </row>
    <row r="15" spans="1:19" s="4" customFormat="1" ht="12.75">
      <c r="A15" s="8" t="s">
        <v>21</v>
      </c>
      <c r="B15" s="1">
        <v>2246</v>
      </c>
      <c r="C15" s="2">
        <v>1959</v>
      </c>
      <c r="D15" s="3">
        <v>0.8722172751558326</v>
      </c>
      <c r="E15" s="1">
        <v>841</v>
      </c>
      <c r="F15" s="1">
        <v>753</v>
      </c>
      <c r="G15" s="3">
        <v>0.8882282996432818</v>
      </c>
      <c r="H15" s="1">
        <v>623</v>
      </c>
      <c r="I15" s="1">
        <v>542</v>
      </c>
      <c r="J15" s="3">
        <v>0.869983948635634</v>
      </c>
      <c r="K15" s="1">
        <v>259</v>
      </c>
      <c r="L15" s="1">
        <v>232</v>
      </c>
      <c r="M15" s="3">
        <v>0.8957528957528957</v>
      </c>
      <c r="N15" s="1">
        <v>203</v>
      </c>
      <c r="O15" s="1">
        <v>185</v>
      </c>
      <c r="P15" s="3">
        <v>0.9113300492610837</v>
      </c>
      <c r="Q15" s="1">
        <v>320</v>
      </c>
      <c r="R15" s="1">
        <v>247</v>
      </c>
      <c r="S15" s="9">
        <v>0.771875</v>
      </c>
    </row>
    <row r="16" spans="1:19" s="4" customFormat="1" ht="12.75">
      <c r="A16" s="8" t="s">
        <v>22</v>
      </c>
      <c r="B16" s="1">
        <v>1774</v>
      </c>
      <c r="C16" s="2">
        <v>1323</v>
      </c>
      <c r="D16" s="3">
        <v>0.7457722660653889</v>
      </c>
      <c r="E16" s="1">
        <v>568</v>
      </c>
      <c r="F16" s="1">
        <v>458</v>
      </c>
      <c r="G16" s="3">
        <v>0.7887323943661971</v>
      </c>
      <c r="H16" s="1">
        <v>950</v>
      </c>
      <c r="I16" s="1">
        <v>655</v>
      </c>
      <c r="J16" s="3">
        <v>0.6894736842105263</v>
      </c>
      <c r="K16" s="1">
        <v>43</v>
      </c>
      <c r="L16" s="1">
        <v>34</v>
      </c>
      <c r="M16" s="3">
        <v>0.7906976744186046</v>
      </c>
      <c r="N16" s="1">
        <v>55</v>
      </c>
      <c r="O16" s="1">
        <v>49</v>
      </c>
      <c r="P16" s="3">
        <v>0.8909090909090909</v>
      </c>
      <c r="Q16" s="1">
        <v>158</v>
      </c>
      <c r="R16" s="1">
        <v>127</v>
      </c>
      <c r="S16" s="9">
        <v>0.8037974683544303</v>
      </c>
    </row>
    <row r="17" spans="1:19" s="4" customFormat="1" ht="12.75">
      <c r="A17" s="8" t="s">
        <v>23</v>
      </c>
      <c r="B17" s="1">
        <v>2406</v>
      </c>
      <c r="C17" s="2">
        <v>1997</v>
      </c>
      <c r="D17" s="3">
        <v>0.8300083125519534</v>
      </c>
      <c r="E17" s="1">
        <v>1110</v>
      </c>
      <c r="F17" s="1">
        <v>964</v>
      </c>
      <c r="G17" s="3">
        <v>0.8567567567567568</v>
      </c>
      <c r="H17" s="1">
        <v>811</v>
      </c>
      <c r="I17" s="1">
        <v>640</v>
      </c>
      <c r="J17" s="3">
        <v>0.7891491985203453</v>
      </c>
      <c r="K17" s="1">
        <v>88</v>
      </c>
      <c r="L17" s="1">
        <v>64</v>
      </c>
      <c r="M17" s="3">
        <v>0.7272727272727273</v>
      </c>
      <c r="N17" s="1">
        <v>110</v>
      </c>
      <c r="O17" s="1">
        <v>98</v>
      </c>
      <c r="P17" s="3">
        <v>0.8909090909090909</v>
      </c>
      <c r="Q17" s="1">
        <v>287</v>
      </c>
      <c r="R17" s="1">
        <v>231</v>
      </c>
      <c r="S17" s="9">
        <v>0.8048780487804879</v>
      </c>
    </row>
    <row r="18" spans="1:19" s="4" customFormat="1" ht="12.75">
      <c r="A18" s="8" t="s">
        <v>24</v>
      </c>
      <c r="B18" s="1">
        <v>1830</v>
      </c>
      <c r="C18" s="2">
        <v>1586</v>
      </c>
      <c r="D18" s="3">
        <v>0.8666666666666667</v>
      </c>
      <c r="E18" s="1">
        <v>1099</v>
      </c>
      <c r="F18" s="1">
        <v>972</v>
      </c>
      <c r="G18" s="3">
        <v>0.8735213830755232</v>
      </c>
      <c r="H18" s="1">
        <v>338</v>
      </c>
      <c r="I18" s="1">
        <v>293</v>
      </c>
      <c r="J18" s="3">
        <v>0.8668639053254438</v>
      </c>
      <c r="K18" s="1">
        <v>48</v>
      </c>
      <c r="L18" s="1">
        <v>43</v>
      </c>
      <c r="M18" s="3">
        <v>0.8958333333333334</v>
      </c>
      <c r="N18" s="1">
        <v>75</v>
      </c>
      <c r="O18" s="1">
        <v>68</v>
      </c>
      <c r="P18" s="3">
        <v>0.9066666666666666</v>
      </c>
      <c r="Q18" s="1">
        <v>270</v>
      </c>
      <c r="R18" s="1">
        <v>210</v>
      </c>
      <c r="S18" s="9">
        <v>0.7777777777777778</v>
      </c>
    </row>
    <row r="19" spans="1:19" s="4" customFormat="1" ht="12.75">
      <c r="A19" s="8" t="s">
        <v>25</v>
      </c>
      <c r="B19" s="1">
        <v>2455</v>
      </c>
      <c r="C19" s="2">
        <v>1823</v>
      </c>
      <c r="D19" s="3">
        <v>0.7425661914460285</v>
      </c>
      <c r="E19" s="1">
        <v>822</v>
      </c>
      <c r="F19" s="1">
        <v>664</v>
      </c>
      <c r="G19" s="3">
        <v>0.7895377128953771</v>
      </c>
      <c r="H19" s="1">
        <v>1331</v>
      </c>
      <c r="I19" s="1">
        <v>937</v>
      </c>
      <c r="J19" s="3">
        <v>0.7039819684447783</v>
      </c>
      <c r="K19" s="1">
        <v>39</v>
      </c>
      <c r="L19" s="1">
        <v>27</v>
      </c>
      <c r="M19" s="3">
        <v>0.6923076923076923</v>
      </c>
      <c r="N19" s="1">
        <v>59</v>
      </c>
      <c r="O19" s="1">
        <v>52</v>
      </c>
      <c r="P19" s="3">
        <v>0.8813559322033898</v>
      </c>
      <c r="Q19" s="1">
        <v>204</v>
      </c>
      <c r="R19" s="1">
        <v>143</v>
      </c>
      <c r="S19" s="9">
        <v>0.7009803921568627</v>
      </c>
    </row>
    <row r="20" spans="1:19" s="4" customFormat="1" ht="12.75">
      <c r="A20" s="8" t="s">
        <v>26</v>
      </c>
      <c r="B20" s="1">
        <v>2166</v>
      </c>
      <c r="C20" s="2">
        <v>1983</v>
      </c>
      <c r="D20" s="3">
        <v>0.9155124653739612</v>
      </c>
      <c r="E20" s="1">
        <v>1421</v>
      </c>
      <c r="F20" s="1">
        <v>1326</v>
      </c>
      <c r="G20" s="3">
        <v>0.9218859957776214</v>
      </c>
      <c r="H20" s="1">
        <v>342</v>
      </c>
      <c r="I20" s="1">
        <v>314</v>
      </c>
      <c r="J20" s="3">
        <v>0.9181286549707602</v>
      </c>
      <c r="K20" s="1">
        <v>65</v>
      </c>
      <c r="L20" s="1">
        <v>58</v>
      </c>
      <c r="M20" s="3">
        <v>0.8923076923076924</v>
      </c>
      <c r="N20" s="1">
        <v>74</v>
      </c>
      <c r="O20" s="1">
        <v>66</v>
      </c>
      <c r="P20" s="3">
        <v>0.8918918918918919</v>
      </c>
      <c r="Q20" s="1">
        <v>264</v>
      </c>
      <c r="R20" s="1">
        <v>219</v>
      </c>
      <c r="S20" s="9">
        <v>0.8295454545454546</v>
      </c>
    </row>
    <row r="21" spans="1:19" s="4" customFormat="1" ht="12.75">
      <c r="A21" s="8" t="s">
        <v>27</v>
      </c>
      <c r="B21" s="1">
        <v>702</v>
      </c>
      <c r="C21" s="2">
        <v>639</v>
      </c>
      <c r="D21" s="3">
        <v>0.9102564102564102</v>
      </c>
      <c r="E21" s="1">
        <v>518</v>
      </c>
      <c r="F21" s="1">
        <v>481</v>
      </c>
      <c r="G21" s="3">
        <v>0.918918918918919</v>
      </c>
      <c r="H21" s="1">
        <v>81</v>
      </c>
      <c r="I21" s="1">
        <v>70</v>
      </c>
      <c r="J21" s="3">
        <v>0.8641975308641975</v>
      </c>
      <c r="K21" s="1">
        <v>18</v>
      </c>
      <c r="L21" s="1">
        <v>17</v>
      </c>
      <c r="M21" s="3">
        <v>0.9444444444444444</v>
      </c>
      <c r="N21" s="1">
        <v>26</v>
      </c>
      <c r="O21" s="1">
        <v>25</v>
      </c>
      <c r="P21" s="3">
        <v>0.9615384615384616</v>
      </c>
      <c r="Q21" s="1">
        <v>59</v>
      </c>
      <c r="R21" s="1">
        <v>46</v>
      </c>
      <c r="S21" s="9">
        <v>0.7796610169491526</v>
      </c>
    </row>
    <row r="22" spans="1:19" s="4" customFormat="1" ht="12.75">
      <c r="A22" s="8" t="s">
        <v>37</v>
      </c>
      <c r="B22" s="1">
        <v>1608</v>
      </c>
      <c r="C22" s="2">
        <v>1495</v>
      </c>
      <c r="D22" s="3">
        <v>0.929726368159204</v>
      </c>
      <c r="E22" s="1">
        <v>999</v>
      </c>
      <c r="F22" s="1">
        <v>934</v>
      </c>
      <c r="G22" s="3">
        <v>0.9039039039039038</v>
      </c>
      <c r="H22" s="1">
        <v>343</v>
      </c>
      <c r="I22" s="1">
        <v>321</v>
      </c>
      <c r="J22" s="3">
        <v>0.9358600583090378</v>
      </c>
      <c r="K22" s="1">
        <v>52</v>
      </c>
      <c r="L22" s="1">
        <v>45</v>
      </c>
      <c r="M22" s="3">
        <v>0.8653846153846154</v>
      </c>
      <c r="N22" s="1">
        <v>50</v>
      </c>
      <c r="O22" s="1">
        <v>48</v>
      </c>
      <c r="P22" s="3">
        <v>0.96</v>
      </c>
      <c r="Q22" s="1">
        <v>164</v>
      </c>
      <c r="R22" s="1">
        <v>147</v>
      </c>
      <c r="S22" s="9">
        <v>0.8963414634146342</v>
      </c>
    </row>
    <row r="23" spans="1:19" s="4" customFormat="1" ht="12.75">
      <c r="A23" s="8" t="s">
        <v>28</v>
      </c>
      <c r="B23" s="1">
        <v>816</v>
      </c>
      <c r="C23" s="2">
        <v>659</v>
      </c>
      <c r="D23" s="3">
        <v>0.8075980392156863</v>
      </c>
      <c r="E23" s="1">
        <v>189</v>
      </c>
      <c r="F23" s="1">
        <v>170</v>
      </c>
      <c r="G23" s="3">
        <v>0.8888888888888888</v>
      </c>
      <c r="H23" s="1">
        <v>553</v>
      </c>
      <c r="I23" s="1">
        <v>436</v>
      </c>
      <c r="J23" s="3">
        <v>0.7884267631103075</v>
      </c>
      <c r="K23" s="1">
        <v>16</v>
      </c>
      <c r="L23" s="1">
        <v>14</v>
      </c>
      <c r="M23" s="3">
        <v>0.875</v>
      </c>
      <c r="N23" s="1">
        <v>13</v>
      </c>
      <c r="O23" s="1">
        <v>10</v>
      </c>
      <c r="P23" s="3">
        <v>0.7692307692307693</v>
      </c>
      <c r="Q23" s="1">
        <v>45</v>
      </c>
      <c r="R23" s="1">
        <v>29</v>
      </c>
      <c r="S23" s="9">
        <v>0.6444444444444445</v>
      </c>
    </row>
    <row r="24" spans="1:19" s="4" customFormat="1" ht="12.75">
      <c r="A24" s="8" t="s">
        <v>29</v>
      </c>
      <c r="B24" s="1">
        <v>1650</v>
      </c>
      <c r="C24" s="2">
        <v>1415</v>
      </c>
      <c r="D24" s="3">
        <v>0.8575757575757575</v>
      </c>
      <c r="E24" s="1">
        <v>949</v>
      </c>
      <c r="F24" s="1">
        <v>827</v>
      </c>
      <c r="G24" s="3">
        <v>0.8577449947312961</v>
      </c>
      <c r="H24" s="1">
        <v>504</v>
      </c>
      <c r="I24" s="1">
        <v>420</v>
      </c>
      <c r="J24" s="3">
        <v>0.8333333333333334</v>
      </c>
      <c r="K24" s="1">
        <v>31</v>
      </c>
      <c r="L24" s="1">
        <v>29</v>
      </c>
      <c r="M24" s="3">
        <v>0.9354838709677419</v>
      </c>
      <c r="N24" s="1">
        <v>40</v>
      </c>
      <c r="O24" s="1">
        <v>37</v>
      </c>
      <c r="P24" s="3">
        <v>0.925</v>
      </c>
      <c r="Q24" s="1">
        <v>126</v>
      </c>
      <c r="R24" s="1">
        <v>102</v>
      </c>
      <c r="S24" s="9">
        <v>0.8095238095238095</v>
      </c>
    </row>
    <row r="25" spans="1:19" s="4" customFormat="1" ht="12.75">
      <c r="A25" s="8" t="s">
        <v>30</v>
      </c>
      <c r="B25" s="1">
        <v>5808</v>
      </c>
      <c r="C25" s="2">
        <v>4620</v>
      </c>
      <c r="D25" s="3">
        <v>0.7954545454545454</v>
      </c>
      <c r="E25" s="1">
        <v>2634</v>
      </c>
      <c r="F25" s="1">
        <v>2189</v>
      </c>
      <c r="G25" s="3">
        <v>0.819665907365224</v>
      </c>
      <c r="H25" s="1">
        <v>2078</v>
      </c>
      <c r="I25" s="1">
        <v>1528</v>
      </c>
      <c r="J25" s="3">
        <v>0.7353224254090471</v>
      </c>
      <c r="K25" s="1">
        <v>177</v>
      </c>
      <c r="L25" s="1">
        <v>152</v>
      </c>
      <c r="M25" s="3">
        <v>0.8587570621468926</v>
      </c>
      <c r="N25" s="1">
        <v>343</v>
      </c>
      <c r="O25" s="1">
        <v>306</v>
      </c>
      <c r="P25" s="3">
        <v>0.892128279883382</v>
      </c>
      <c r="Q25" s="1">
        <v>576</v>
      </c>
      <c r="R25" s="1">
        <v>445</v>
      </c>
      <c r="S25" s="9">
        <v>0.7725694444444444</v>
      </c>
    </row>
    <row r="26" spans="1:19" s="4" customFormat="1" ht="12.75">
      <c r="A26" s="8" t="s">
        <v>31</v>
      </c>
      <c r="B26" s="1">
        <v>552</v>
      </c>
      <c r="C26" s="2">
        <v>489</v>
      </c>
      <c r="D26" s="3">
        <v>0.8858695652173914</v>
      </c>
      <c r="E26" s="1">
        <v>320</v>
      </c>
      <c r="F26" s="1">
        <v>293</v>
      </c>
      <c r="G26" s="3">
        <v>0.903125</v>
      </c>
      <c r="H26" s="1">
        <v>162</v>
      </c>
      <c r="I26" s="1">
        <v>144</v>
      </c>
      <c r="J26" s="3">
        <v>0.8888888888888888</v>
      </c>
      <c r="K26" s="1">
        <v>15</v>
      </c>
      <c r="L26" s="1">
        <v>14</v>
      </c>
      <c r="M26" s="3">
        <v>0.9333333333333333</v>
      </c>
      <c r="N26" s="1" t="s">
        <v>38</v>
      </c>
      <c r="O26" s="1" t="s">
        <v>38</v>
      </c>
      <c r="P26" s="3">
        <v>0.7777777777777778</v>
      </c>
      <c r="Q26" s="1">
        <v>46</v>
      </c>
      <c r="R26" s="1">
        <v>31</v>
      </c>
      <c r="S26" s="9">
        <v>0.6739130434782609</v>
      </c>
    </row>
    <row r="27" spans="1:19" s="4" customFormat="1" ht="12.75">
      <c r="A27" s="8" t="s">
        <v>32</v>
      </c>
      <c r="B27" s="1">
        <v>7954</v>
      </c>
      <c r="C27" s="2">
        <v>6835</v>
      </c>
      <c r="D27" s="3">
        <v>0.859316067387478</v>
      </c>
      <c r="E27" s="1">
        <v>2787</v>
      </c>
      <c r="F27" s="1">
        <v>2355</v>
      </c>
      <c r="G27" s="3">
        <v>0.8173663437387872</v>
      </c>
      <c r="H27" s="1">
        <v>1305</v>
      </c>
      <c r="I27" s="1">
        <v>1043</v>
      </c>
      <c r="J27" s="3">
        <v>0.7992337164750958</v>
      </c>
      <c r="K27" s="1">
        <v>956</v>
      </c>
      <c r="L27" s="1">
        <v>865</v>
      </c>
      <c r="M27" s="3">
        <v>0.9048117154811716</v>
      </c>
      <c r="N27" s="1">
        <v>1177</v>
      </c>
      <c r="O27" s="1">
        <v>1103</v>
      </c>
      <c r="P27" s="3">
        <v>0.9371282922684792</v>
      </c>
      <c r="Q27" s="1">
        <v>1729</v>
      </c>
      <c r="R27" s="1">
        <v>1469</v>
      </c>
      <c r="S27" s="9">
        <v>0.849624060150376</v>
      </c>
    </row>
    <row r="28" spans="1:19" s="4" customFormat="1" ht="12.75">
      <c r="A28" s="8" t="s">
        <v>33</v>
      </c>
      <c r="B28" s="1">
        <v>427</v>
      </c>
      <c r="C28" s="2">
        <v>351</v>
      </c>
      <c r="D28" s="3">
        <v>0.8220140515222483</v>
      </c>
      <c r="E28" s="1">
        <v>261</v>
      </c>
      <c r="F28" s="1">
        <v>231</v>
      </c>
      <c r="G28" s="3">
        <v>0.8582375478927203</v>
      </c>
      <c r="H28" s="1">
        <v>77</v>
      </c>
      <c r="I28" s="1">
        <v>72</v>
      </c>
      <c r="J28" s="3">
        <v>0.935064935064935</v>
      </c>
      <c r="K28" s="1" t="s">
        <v>38</v>
      </c>
      <c r="L28" s="1" t="s">
        <v>38</v>
      </c>
      <c r="M28" s="3">
        <v>0.8888888888888888</v>
      </c>
      <c r="N28" s="1">
        <v>12</v>
      </c>
      <c r="O28" s="1">
        <v>11</v>
      </c>
      <c r="P28" s="3">
        <v>0.9166666666666666</v>
      </c>
      <c r="Q28" s="1">
        <v>68</v>
      </c>
      <c r="R28" s="1">
        <v>29</v>
      </c>
      <c r="S28" s="9">
        <v>0.4264705882352941</v>
      </c>
    </row>
    <row r="29" spans="1:19" s="4" customFormat="1" ht="13.5" thickBot="1">
      <c r="A29" s="24" t="s">
        <v>34</v>
      </c>
      <c r="B29" s="25">
        <v>911</v>
      </c>
      <c r="C29" s="26">
        <v>776</v>
      </c>
      <c r="D29" s="27">
        <v>0.8518111964873765</v>
      </c>
      <c r="E29" s="25">
        <v>361</v>
      </c>
      <c r="F29" s="25">
        <v>317</v>
      </c>
      <c r="G29" s="27">
        <v>0.8614958448753463</v>
      </c>
      <c r="H29" s="25">
        <v>376</v>
      </c>
      <c r="I29" s="25">
        <v>314</v>
      </c>
      <c r="J29" s="27">
        <v>0.8351063829787234</v>
      </c>
      <c r="K29" s="25">
        <v>22</v>
      </c>
      <c r="L29" s="25">
        <v>19</v>
      </c>
      <c r="M29" s="27">
        <v>0.8636363636363636</v>
      </c>
      <c r="N29" s="25">
        <v>14</v>
      </c>
      <c r="O29" s="25">
        <v>12</v>
      </c>
      <c r="P29" s="27">
        <v>0.8571428571428571</v>
      </c>
      <c r="Q29" s="25">
        <v>138</v>
      </c>
      <c r="R29" s="25">
        <v>114</v>
      </c>
      <c r="S29" s="28">
        <v>0.8260869565217391</v>
      </c>
    </row>
    <row r="30" spans="1:19" s="5" customFormat="1" ht="14.25" thickBot="1" thickTop="1">
      <c r="A30" s="10" t="s">
        <v>36</v>
      </c>
      <c r="B30" s="65">
        <v>65569</v>
      </c>
      <c r="C30" s="66">
        <v>55195</v>
      </c>
      <c r="D30" s="23">
        <v>0.8417849898580122</v>
      </c>
      <c r="E30" s="65">
        <v>25736</v>
      </c>
      <c r="F30" s="65">
        <v>22475</v>
      </c>
      <c r="G30" s="23">
        <v>0.8553776810693192</v>
      </c>
      <c r="H30" s="65">
        <v>17369</v>
      </c>
      <c r="I30" s="65">
        <v>13584</v>
      </c>
      <c r="J30" s="23">
        <v>0.7820830214750417</v>
      </c>
      <c r="K30" s="65">
        <v>7096</v>
      </c>
      <c r="L30" s="65">
        <v>6088</v>
      </c>
      <c r="M30" s="23">
        <v>0.8579481397970687</v>
      </c>
      <c r="N30" s="65">
        <v>6182</v>
      </c>
      <c r="O30" s="65">
        <v>5627</v>
      </c>
      <c r="P30" s="23">
        <v>0.9102232287285668</v>
      </c>
      <c r="Q30" s="65">
        <v>9186</v>
      </c>
      <c r="R30" s="65">
        <v>7421</v>
      </c>
      <c r="S30" s="67">
        <v>0.807859786631831</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74" t="s">
        <v>9</v>
      </c>
      <c r="C33" s="75"/>
      <c r="D33" s="76"/>
      <c r="E33" s="74" t="s">
        <v>10</v>
      </c>
      <c r="F33" s="75"/>
      <c r="G33" s="76"/>
      <c r="H33" s="74" t="s">
        <v>11</v>
      </c>
      <c r="I33" s="75"/>
      <c r="J33" s="76"/>
      <c r="K33" s="74" t="s">
        <v>12</v>
      </c>
      <c r="L33" s="75"/>
      <c r="M33" s="76"/>
      <c r="N33" s="74" t="s">
        <v>13</v>
      </c>
      <c r="O33" s="75"/>
      <c r="P33" s="76"/>
      <c r="Q33" s="77" t="s">
        <v>14</v>
      </c>
      <c r="R33" s="78"/>
      <c r="S33" s="79"/>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968</v>
      </c>
      <c r="C35" s="16">
        <v>846</v>
      </c>
      <c r="D35" s="17">
        <v>0.8739669421487604</v>
      </c>
      <c r="E35" s="15">
        <v>1042</v>
      </c>
      <c r="F35" s="16">
        <v>883</v>
      </c>
      <c r="G35" s="17">
        <v>0.8474088291746641</v>
      </c>
      <c r="H35" s="15">
        <v>1078</v>
      </c>
      <c r="I35" s="16">
        <v>929</v>
      </c>
      <c r="J35" s="17">
        <v>0.8617810760667903</v>
      </c>
      <c r="K35" s="15">
        <v>1303</v>
      </c>
      <c r="L35" s="16">
        <v>1088</v>
      </c>
      <c r="M35" s="17">
        <v>0.8349961627014582</v>
      </c>
      <c r="N35" s="15">
        <v>1527</v>
      </c>
      <c r="O35" s="16">
        <v>1241</v>
      </c>
      <c r="P35" s="17">
        <v>0.8127046496398166</v>
      </c>
      <c r="Q35" s="15">
        <v>508</v>
      </c>
      <c r="R35" s="29">
        <v>424</v>
      </c>
      <c r="S35" s="18">
        <v>0.8346456692913385</v>
      </c>
    </row>
    <row r="36" spans="1:19" s="4" customFormat="1" ht="12.75">
      <c r="A36" s="8" t="s">
        <v>16</v>
      </c>
      <c r="B36" s="1">
        <v>215</v>
      </c>
      <c r="C36" s="2">
        <v>159</v>
      </c>
      <c r="D36" s="3">
        <v>0.7395348837209302</v>
      </c>
      <c r="E36" s="1">
        <v>415</v>
      </c>
      <c r="F36" s="2">
        <v>324</v>
      </c>
      <c r="G36" s="3">
        <v>0.7807228915662651</v>
      </c>
      <c r="H36" s="1">
        <v>515</v>
      </c>
      <c r="I36" s="2">
        <v>404</v>
      </c>
      <c r="J36" s="3">
        <v>0.7844660194174757</v>
      </c>
      <c r="K36" s="1">
        <v>623</v>
      </c>
      <c r="L36" s="2">
        <v>485</v>
      </c>
      <c r="M36" s="3">
        <v>0.7784911717495987</v>
      </c>
      <c r="N36" s="1">
        <v>869</v>
      </c>
      <c r="O36" s="2">
        <v>624</v>
      </c>
      <c r="P36" s="3">
        <v>0.7180667433831991</v>
      </c>
      <c r="Q36" s="1">
        <v>509</v>
      </c>
      <c r="R36" s="13">
        <v>372</v>
      </c>
      <c r="S36" s="9">
        <v>0.730844793713163</v>
      </c>
    </row>
    <row r="37" spans="1:19" s="4" customFormat="1" ht="12.75">
      <c r="A37" s="8" t="s">
        <v>17</v>
      </c>
      <c r="B37" s="1">
        <v>1490</v>
      </c>
      <c r="C37" s="2">
        <v>1340</v>
      </c>
      <c r="D37" s="3">
        <v>0.8993288590604027</v>
      </c>
      <c r="E37" s="1">
        <v>1445</v>
      </c>
      <c r="F37" s="2">
        <v>1281</v>
      </c>
      <c r="G37" s="3">
        <v>0.8865051903114187</v>
      </c>
      <c r="H37" s="1">
        <v>1558</v>
      </c>
      <c r="I37" s="2">
        <v>1312</v>
      </c>
      <c r="J37" s="3">
        <v>0.8421052631578947</v>
      </c>
      <c r="K37" s="1">
        <v>1135</v>
      </c>
      <c r="L37" s="2">
        <v>983</v>
      </c>
      <c r="M37" s="3">
        <v>0.866079295154185</v>
      </c>
      <c r="N37" s="1">
        <v>734</v>
      </c>
      <c r="O37" s="2">
        <v>625</v>
      </c>
      <c r="P37" s="3">
        <v>0.8514986376021798</v>
      </c>
      <c r="Q37" s="1">
        <v>576</v>
      </c>
      <c r="R37" s="13">
        <v>542</v>
      </c>
      <c r="S37" s="9">
        <v>0.9409722222222222</v>
      </c>
    </row>
    <row r="38" spans="1:19" s="4" customFormat="1" ht="12.75">
      <c r="A38" s="8" t="s">
        <v>18</v>
      </c>
      <c r="B38" s="1">
        <v>1220</v>
      </c>
      <c r="C38" s="2">
        <v>1121</v>
      </c>
      <c r="D38" s="3">
        <v>0.9188524590163935</v>
      </c>
      <c r="E38" s="1">
        <v>772</v>
      </c>
      <c r="F38" s="2">
        <v>689</v>
      </c>
      <c r="G38" s="3">
        <v>0.8924870466321243</v>
      </c>
      <c r="H38" s="1">
        <v>580</v>
      </c>
      <c r="I38" s="2">
        <v>510</v>
      </c>
      <c r="J38" s="3">
        <v>0.8793103448275862</v>
      </c>
      <c r="K38" s="1">
        <v>462</v>
      </c>
      <c r="L38" s="2">
        <v>396</v>
      </c>
      <c r="M38" s="3">
        <v>0.8571428571428571</v>
      </c>
      <c r="N38" s="1">
        <v>681</v>
      </c>
      <c r="O38" s="2">
        <v>588</v>
      </c>
      <c r="P38" s="3">
        <v>0.8634361233480177</v>
      </c>
      <c r="Q38" s="1">
        <v>332</v>
      </c>
      <c r="R38" s="13">
        <v>289</v>
      </c>
      <c r="S38" s="9">
        <v>0.8704819277108434</v>
      </c>
    </row>
    <row r="39" spans="1:19" s="4" customFormat="1" ht="12.75">
      <c r="A39" s="8" t="s">
        <v>19</v>
      </c>
      <c r="B39" s="1">
        <v>798</v>
      </c>
      <c r="C39" s="2">
        <v>683</v>
      </c>
      <c r="D39" s="3">
        <v>0.8558897243107769</v>
      </c>
      <c r="E39" s="1">
        <v>946</v>
      </c>
      <c r="F39" s="2">
        <v>823</v>
      </c>
      <c r="G39" s="3">
        <v>0.8699788583509513</v>
      </c>
      <c r="H39" s="1">
        <v>817</v>
      </c>
      <c r="I39" s="2">
        <v>697</v>
      </c>
      <c r="J39" s="3">
        <v>0.8531211750305998</v>
      </c>
      <c r="K39" s="1">
        <v>1322</v>
      </c>
      <c r="L39" s="2">
        <v>1108</v>
      </c>
      <c r="M39" s="3">
        <v>0.8381240544629349</v>
      </c>
      <c r="N39" s="1">
        <v>3398</v>
      </c>
      <c r="O39" s="2">
        <v>2706</v>
      </c>
      <c r="P39" s="3">
        <v>0.79635079458505</v>
      </c>
      <c r="Q39" s="1">
        <v>1947</v>
      </c>
      <c r="R39" s="13">
        <v>1607</v>
      </c>
      <c r="S39" s="9">
        <v>0.8253723677452491</v>
      </c>
    </row>
    <row r="40" spans="1:19" s="4" customFormat="1" ht="12.75">
      <c r="A40" s="8" t="s">
        <v>20</v>
      </c>
      <c r="B40" s="1">
        <v>252</v>
      </c>
      <c r="C40" s="2">
        <v>223</v>
      </c>
      <c r="D40" s="3">
        <v>0.8849206349206349</v>
      </c>
      <c r="E40" s="1">
        <v>222</v>
      </c>
      <c r="F40" s="2">
        <v>198</v>
      </c>
      <c r="G40" s="3">
        <v>0.8918918918918919</v>
      </c>
      <c r="H40" s="1">
        <v>427</v>
      </c>
      <c r="I40" s="2">
        <v>383</v>
      </c>
      <c r="J40" s="3">
        <v>0.8969555035128806</v>
      </c>
      <c r="K40" s="1">
        <v>498</v>
      </c>
      <c r="L40" s="2">
        <v>442</v>
      </c>
      <c r="M40" s="3">
        <v>0.8875502008032129</v>
      </c>
      <c r="N40" s="1">
        <v>857</v>
      </c>
      <c r="O40" s="2">
        <v>787</v>
      </c>
      <c r="P40" s="3">
        <v>0.9183197199533255</v>
      </c>
      <c r="Q40" s="1">
        <v>143</v>
      </c>
      <c r="R40" s="13">
        <v>126</v>
      </c>
      <c r="S40" s="9">
        <v>0.8811188811188811</v>
      </c>
    </row>
    <row r="41" spans="1:19" s="4" customFormat="1" ht="12.75">
      <c r="A41" s="8" t="s">
        <v>21</v>
      </c>
      <c r="B41" s="1">
        <v>422</v>
      </c>
      <c r="C41" s="2">
        <v>378</v>
      </c>
      <c r="D41" s="3">
        <v>0.8957345971563981</v>
      </c>
      <c r="E41" s="1">
        <v>329</v>
      </c>
      <c r="F41" s="2">
        <v>286</v>
      </c>
      <c r="G41" s="3">
        <v>0.8693009118541033</v>
      </c>
      <c r="H41" s="1">
        <v>401</v>
      </c>
      <c r="I41" s="2">
        <v>356</v>
      </c>
      <c r="J41" s="3">
        <v>0.8877805486284289</v>
      </c>
      <c r="K41" s="1">
        <v>406</v>
      </c>
      <c r="L41" s="2">
        <v>362</v>
      </c>
      <c r="M41" s="3">
        <v>0.8916256157635468</v>
      </c>
      <c r="N41" s="1">
        <v>512</v>
      </c>
      <c r="O41" s="2">
        <v>445</v>
      </c>
      <c r="P41" s="3">
        <v>0.869140625</v>
      </c>
      <c r="Q41" s="1">
        <v>176</v>
      </c>
      <c r="R41" s="13">
        <v>132</v>
      </c>
      <c r="S41" s="9">
        <v>0.75</v>
      </c>
    </row>
    <row r="42" spans="1:19" s="4" customFormat="1" ht="12.75">
      <c r="A42" s="8" t="s">
        <v>22</v>
      </c>
      <c r="B42" s="1">
        <v>184</v>
      </c>
      <c r="C42" s="2">
        <v>139</v>
      </c>
      <c r="D42" s="3">
        <v>0.7554347826086957</v>
      </c>
      <c r="E42" s="1">
        <v>180</v>
      </c>
      <c r="F42" s="2">
        <v>154</v>
      </c>
      <c r="G42" s="3">
        <v>0.8555555555555555</v>
      </c>
      <c r="H42" s="1">
        <v>187</v>
      </c>
      <c r="I42" s="2">
        <v>140</v>
      </c>
      <c r="J42" s="3">
        <v>0.7486631016042781</v>
      </c>
      <c r="K42" s="1">
        <v>267</v>
      </c>
      <c r="L42" s="2">
        <v>196</v>
      </c>
      <c r="M42" s="3">
        <v>0.7340823970037453</v>
      </c>
      <c r="N42" s="1">
        <v>647</v>
      </c>
      <c r="O42" s="2">
        <v>445</v>
      </c>
      <c r="P42" s="3">
        <v>0.6877897990726429</v>
      </c>
      <c r="Q42" s="1">
        <v>309</v>
      </c>
      <c r="R42" s="13">
        <v>249</v>
      </c>
      <c r="S42" s="9">
        <v>0.8058252427184466</v>
      </c>
    </row>
    <row r="43" spans="1:19" s="4" customFormat="1" ht="12.75">
      <c r="A43" s="8" t="s">
        <v>23</v>
      </c>
      <c r="B43" s="1">
        <v>278</v>
      </c>
      <c r="C43" s="2">
        <v>241</v>
      </c>
      <c r="D43" s="3">
        <v>0.8669064748201439</v>
      </c>
      <c r="E43" s="1">
        <v>413</v>
      </c>
      <c r="F43" s="2">
        <v>344</v>
      </c>
      <c r="G43" s="3">
        <v>0.8329297820823245</v>
      </c>
      <c r="H43" s="1">
        <v>437</v>
      </c>
      <c r="I43" s="2">
        <v>376</v>
      </c>
      <c r="J43" s="3">
        <v>0.8604118993135011</v>
      </c>
      <c r="K43" s="1">
        <v>481</v>
      </c>
      <c r="L43" s="2">
        <v>381</v>
      </c>
      <c r="M43" s="3">
        <v>0.7920997920997921</v>
      </c>
      <c r="N43" s="1">
        <v>485</v>
      </c>
      <c r="O43" s="2">
        <v>389</v>
      </c>
      <c r="P43" s="3">
        <v>0.8020618556701031</v>
      </c>
      <c r="Q43" s="1">
        <v>312</v>
      </c>
      <c r="R43" s="13">
        <v>266</v>
      </c>
      <c r="S43" s="9">
        <v>0.8525641025641025</v>
      </c>
    </row>
    <row r="44" spans="1:19" s="4" customFormat="1" ht="12.75">
      <c r="A44" s="8" t="s">
        <v>24</v>
      </c>
      <c r="B44" s="1">
        <v>225</v>
      </c>
      <c r="C44" s="2">
        <v>204</v>
      </c>
      <c r="D44" s="3">
        <v>0.9066666666666666</v>
      </c>
      <c r="E44" s="1">
        <v>341</v>
      </c>
      <c r="F44" s="2">
        <v>296</v>
      </c>
      <c r="G44" s="3">
        <v>0.8680351906158358</v>
      </c>
      <c r="H44" s="1">
        <v>407</v>
      </c>
      <c r="I44" s="2">
        <v>352</v>
      </c>
      <c r="J44" s="3">
        <v>0.8648648648648649</v>
      </c>
      <c r="K44" s="1">
        <v>350</v>
      </c>
      <c r="L44" s="2">
        <v>294</v>
      </c>
      <c r="M44" s="3">
        <v>0.84</v>
      </c>
      <c r="N44" s="1">
        <v>153</v>
      </c>
      <c r="O44" s="2">
        <v>138</v>
      </c>
      <c r="P44" s="3">
        <v>0.9019607843137255</v>
      </c>
      <c r="Q44" s="1">
        <v>354</v>
      </c>
      <c r="R44" s="13">
        <v>302</v>
      </c>
      <c r="S44" s="9">
        <v>0.8531073446327684</v>
      </c>
    </row>
    <row r="45" spans="1:19" s="4" customFormat="1" ht="12.75">
      <c r="A45" s="8" t="s">
        <v>25</v>
      </c>
      <c r="B45" s="1">
        <v>98</v>
      </c>
      <c r="C45" s="2">
        <v>82</v>
      </c>
      <c r="D45" s="3">
        <v>0.8367346938775511</v>
      </c>
      <c r="E45" s="1">
        <v>276</v>
      </c>
      <c r="F45" s="2">
        <v>216</v>
      </c>
      <c r="G45" s="3">
        <v>0.782608695652174</v>
      </c>
      <c r="H45" s="1">
        <v>405</v>
      </c>
      <c r="I45" s="2">
        <v>316</v>
      </c>
      <c r="J45" s="3">
        <v>0.7802469135802469</v>
      </c>
      <c r="K45" s="1">
        <v>485</v>
      </c>
      <c r="L45" s="2">
        <v>367</v>
      </c>
      <c r="M45" s="3">
        <v>0.756701030927835</v>
      </c>
      <c r="N45" s="1">
        <v>874</v>
      </c>
      <c r="O45" s="2">
        <v>616</v>
      </c>
      <c r="P45" s="3">
        <v>0.7048054919908466</v>
      </c>
      <c r="Q45" s="1">
        <v>317</v>
      </c>
      <c r="R45" s="13">
        <v>226</v>
      </c>
      <c r="S45" s="9">
        <v>0.7129337539432177</v>
      </c>
    </row>
    <row r="46" spans="1:19" s="4" customFormat="1" ht="12.75">
      <c r="A46" s="8" t="s">
        <v>26</v>
      </c>
      <c r="B46" s="1">
        <v>388</v>
      </c>
      <c r="C46" s="2">
        <v>350</v>
      </c>
      <c r="D46" s="3">
        <v>0.9020618556701031</v>
      </c>
      <c r="E46" s="1">
        <v>482</v>
      </c>
      <c r="F46" s="2">
        <v>456</v>
      </c>
      <c r="G46" s="3">
        <v>0.946058091286307</v>
      </c>
      <c r="H46" s="1">
        <v>463</v>
      </c>
      <c r="I46" s="2">
        <v>424</v>
      </c>
      <c r="J46" s="3">
        <v>0.9157667386609071</v>
      </c>
      <c r="K46" s="1">
        <v>412</v>
      </c>
      <c r="L46" s="2">
        <v>378</v>
      </c>
      <c r="M46" s="3">
        <v>0.9174757281553398</v>
      </c>
      <c r="N46" s="1">
        <v>233</v>
      </c>
      <c r="O46" s="2">
        <v>220</v>
      </c>
      <c r="P46" s="3">
        <v>0.944206008583691</v>
      </c>
      <c r="Q46" s="1">
        <v>188</v>
      </c>
      <c r="R46" s="13">
        <v>155</v>
      </c>
      <c r="S46" s="9">
        <v>0.824468085106383</v>
      </c>
    </row>
    <row r="47" spans="1:19" s="4" customFormat="1" ht="12.75">
      <c r="A47" s="8" t="s">
        <v>27</v>
      </c>
      <c r="B47" s="1">
        <v>106</v>
      </c>
      <c r="C47" s="2">
        <v>99</v>
      </c>
      <c r="D47" s="3">
        <v>0.9339622641509434</v>
      </c>
      <c r="E47" s="1">
        <v>146</v>
      </c>
      <c r="F47" s="2">
        <v>133</v>
      </c>
      <c r="G47" s="3">
        <v>0.910958904109589</v>
      </c>
      <c r="H47" s="1">
        <v>170</v>
      </c>
      <c r="I47" s="2">
        <v>160</v>
      </c>
      <c r="J47" s="3">
        <v>0.9411764705882353</v>
      </c>
      <c r="K47" s="1">
        <v>140</v>
      </c>
      <c r="L47" s="2">
        <v>126</v>
      </c>
      <c r="M47" s="3">
        <v>0.9</v>
      </c>
      <c r="N47" s="1">
        <v>78</v>
      </c>
      <c r="O47" s="2">
        <v>70</v>
      </c>
      <c r="P47" s="3">
        <v>0.8974358974358975</v>
      </c>
      <c r="Q47" s="1">
        <v>62</v>
      </c>
      <c r="R47" s="13">
        <v>51</v>
      </c>
      <c r="S47" s="9">
        <v>0.8225806451612904</v>
      </c>
    </row>
    <row r="48" spans="1:19" s="4" customFormat="1" ht="12.75">
      <c r="A48" s="8" t="s">
        <v>37</v>
      </c>
      <c r="B48" s="1">
        <v>475</v>
      </c>
      <c r="C48" s="2">
        <v>437</v>
      </c>
      <c r="D48" s="3">
        <v>0.92</v>
      </c>
      <c r="E48" s="1">
        <v>324</v>
      </c>
      <c r="F48" s="2">
        <v>302</v>
      </c>
      <c r="G48" s="3">
        <v>0.9320987654320988</v>
      </c>
      <c r="H48" s="1">
        <v>261</v>
      </c>
      <c r="I48" s="2">
        <v>243</v>
      </c>
      <c r="J48" s="3">
        <v>0.9310344827586207</v>
      </c>
      <c r="K48" s="1">
        <v>254</v>
      </c>
      <c r="L48" s="2">
        <v>239</v>
      </c>
      <c r="M48" s="3">
        <v>0.9409448818897638</v>
      </c>
      <c r="N48" s="1">
        <v>211</v>
      </c>
      <c r="O48" s="2">
        <v>202</v>
      </c>
      <c r="P48" s="3">
        <v>0.957345971563981</v>
      </c>
      <c r="Q48" s="1">
        <v>83</v>
      </c>
      <c r="R48" s="13">
        <v>72</v>
      </c>
      <c r="S48" s="9">
        <v>0.8674698795180723</v>
      </c>
    </row>
    <row r="49" spans="1:19" s="4" customFormat="1" ht="12.75">
      <c r="A49" s="8" t="s">
        <v>28</v>
      </c>
      <c r="B49" s="1">
        <v>67</v>
      </c>
      <c r="C49" s="2">
        <v>54</v>
      </c>
      <c r="D49" s="3">
        <v>0.8059701492537313</v>
      </c>
      <c r="E49" s="1">
        <v>28</v>
      </c>
      <c r="F49" s="2">
        <v>24</v>
      </c>
      <c r="G49" s="3">
        <v>0.8571428571428571</v>
      </c>
      <c r="H49" s="1">
        <v>101</v>
      </c>
      <c r="I49" s="2">
        <v>96</v>
      </c>
      <c r="J49" s="3">
        <v>0.9504950495049505</v>
      </c>
      <c r="K49" s="1">
        <v>112</v>
      </c>
      <c r="L49" s="2">
        <v>92</v>
      </c>
      <c r="M49" s="3">
        <v>0.8214285714285714</v>
      </c>
      <c r="N49" s="1">
        <v>440</v>
      </c>
      <c r="O49" s="2">
        <v>335</v>
      </c>
      <c r="P49" s="3">
        <v>0.7613636363636364</v>
      </c>
      <c r="Q49" s="1">
        <v>68</v>
      </c>
      <c r="R49" s="13">
        <v>58</v>
      </c>
      <c r="S49" s="9">
        <v>0.8529411764705882</v>
      </c>
    </row>
    <row r="50" spans="1:19" s="4" customFormat="1" ht="12.75">
      <c r="A50" s="8" t="s">
        <v>29</v>
      </c>
      <c r="B50" s="1">
        <v>188</v>
      </c>
      <c r="C50" s="2">
        <v>165</v>
      </c>
      <c r="D50" s="3">
        <v>0.8776595744680851</v>
      </c>
      <c r="E50" s="1">
        <v>328</v>
      </c>
      <c r="F50" s="2">
        <v>273</v>
      </c>
      <c r="G50" s="3">
        <v>0.8323170731707317</v>
      </c>
      <c r="H50" s="1">
        <v>338</v>
      </c>
      <c r="I50" s="2">
        <v>293</v>
      </c>
      <c r="J50" s="3">
        <v>0.8668639053254438</v>
      </c>
      <c r="K50" s="1">
        <v>350</v>
      </c>
      <c r="L50" s="2">
        <v>307</v>
      </c>
      <c r="M50" s="3">
        <v>0.8771428571428571</v>
      </c>
      <c r="N50" s="1">
        <v>328</v>
      </c>
      <c r="O50" s="2">
        <v>272</v>
      </c>
      <c r="P50" s="3">
        <v>0.8292682926829268</v>
      </c>
      <c r="Q50" s="1">
        <v>118</v>
      </c>
      <c r="R50" s="13">
        <v>105</v>
      </c>
      <c r="S50" s="9">
        <v>0.8898305084745762</v>
      </c>
    </row>
    <row r="51" spans="1:19" s="4" customFormat="1" ht="12.75">
      <c r="A51" s="8" t="s">
        <v>30</v>
      </c>
      <c r="B51" s="1">
        <v>765</v>
      </c>
      <c r="C51" s="2">
        <v>632</v>
      </c>
      <c r="D51" s="3">
        <v>0.8261437908496732</v>
      </c>
      <c r="E51" s="1">
        <v>903</v>
      </c>
      <c r="F51" s="2">
        <v>762</v>
      </c>
      <c r="G51" s="3">
        <v>0.8438538205980066</v>
      </c>
      <c r="H51" s="1">
        <v>845</v>
      </c>
      <c r="I51" s="2">
        <v>685</v>
      </c>
      <c r="J51" s="3">
        <v>0.8106508875739645</v>
      </c>
      <c r="K51" s="1">
        <v>1089</v>
      </c>
      <c r="L51" s="2">
        <v>863</v>
      </c>
      <c r="M51" s="3">
        <v>0.7924701561065197</v>
      </c>
      <c r="N51" s="1">
        <v>1485</v>
      </c>
      <c r="O51" s="2">
        <v>1119</v>
      </c>
      <c r="P51" s="3">
        <v>0.7535353535353535</v>
      </c>
      <c r="Q51" s="1">
        <v>721</v>
      </c>
      <c r="R51" s="13">
        <v>559</v>
      </c>
      <c r="S51" s="9">
        <v>0.7753120665742025</v>
      </c>
    </row>
    <row r="52" spans="1:19" s="4" customFormat="1" ht="12.75">
      <c r="A52" s="8" t="s">
        <v>31</v>
      </c>
      <c r="B52" s="1">
        <v>50</v>
      </c>
      <c r="C52" s="2">
        <v>45</v>
      </c>
      <c r="D52" s="3">
        <v>0.9</v>
      </c>
      <c r="E52" s="1">
        <v>80</v>
      </c>
      <c r="F52" s="2">
        <v>74</v>
      </c>
      <c r="G52" s="3">
        <v>0.925</v>
      </c>
      <c r="H52" s="1">
        <v>99</v>
      </c>
      <c r="I52" s="2">
        <v>87</v>
      </c>
      <c r="J52" s="3">
        <v>0.8787878787878788</v>
      </c>
      <c r="K52" s="1">
        <v>211</v>
      </c>
      <c r="L52" s="2">
        <v>182</v>
      </c>
      <c r="M52" s="3">
        <v>0.8625592417061612</v>
      </c>
      <c r="N52" s="1">
        <v>98</v>
      </c>
      <c r="O52" s="2">
        <v>88</v>
      </c>
      <c r="P52" s="3">
        <v>0.8979591836734694</v>
      </c>
      <c r="Q52" s="1">
        <v>14</v>
      </c>
      <c r="R52" s="13">
        <v>13</v>
      </c>
      <c r="S52" s="9">
        <v>0.9285714285714286</v>
      </c>
    </row>
    <row r="53" spans="1:19" s="4" customFormat="1" ht="12.75">
      <c r="A53" s="8" t="s">
        <v>32</v>
      </c>
      <c r="B53" s="1">
        <v>1217</v>
      </c>
      <c r="C53" s="2">
        <v>1050</v>
      </c>
      <c r="D53" s="3">
        <v>0.8627773212818406</v>
      </c>
      <c r="E53" s="1">
        <v>1454</v>
      </c>
      <c r="F53" s="2">
        <v>1248</v>
      </c>
      <c r="G53" s="3">
        <v>0.8583218707015131</v>
      </c>
      <c r="H53" s="1">
        <v>1556</v>
      </c>
      <c r="I53" s="2">
        <v>1323</v>
      </c>
      <c r="J53" s="3">
        <v>0.8502570694087404</v>
      </c>
      <c r="K53" s="1">
        <v>1437</v>
      </c>
      <c r="L53" s="2">
        <v>1230</v>
      </c>
      <c r="M53" s="3">
        <v>0.8559498956158664</v>
      </c>
      <c r="N53" s="1">
        <v>701</v>
      </c>
      <c r="O53" s="2">
        <v>601</v>
      </c>
      <c r="P53" s="3">
        <v>0.8573466476462197</v>
      </c>
      <c r="Q53" s="1">
        <v>1589</v>
      </c>
      <c r="R53" s="13">
        <v>1383</v>
      </c>
      <c r="S53" s="9">
        <v>0.8703587161736942</v>
      </c>
    </row>
    <row r="54" spans="1:19" s="4" customFormat="1" ht="12.75">
      <c r="A54" s="8" t="s">
        <v>33</v>
      </c>
      <c r="B54" s="1">
        <v>46</v>
      </c>
      <c r="C54" s="2">
        <v>41</v>
      </c>
      <c r="D54" s="3">
        <v>0.8913043478260869</v>
      </c>
      <c r="E54" s="1">
        <v>57</v>
      </c>
      <c r="F54" s="2">
        <v>53</v>
      </c>
      <c r="G54" s="3">
        <v>0.9298245614035088</v>
      </c>
      <c r="H54" s="1">
        <v>78</v>
      </c>
      <c r="I54" s="2">
        <v>72</v>
      </c>
      <c r="J54" s="3">
        <v>0.9230769230769231</v>
      </c>
      <c r="K54" s="1">
        <v>192</v>
      </c>
      <c r="L54" s="2">
        <v>139</v>
      </c>
      <c r="M54" s="3">
        <v>0.7239583333333334</v>
      </c>
      <c r="N54" s="1">
        <v>49</v>
      </c>
      <c r="O54" s="2">
        <v>41</v>
      </c>
      <c r="P54" s="3">
        <v>0.8367346938775511</v>
      </c>
      <c r="Q54" s="1" t="s">
        <v>38</v>
      </c>
      <c r="R54" s="13" t="s">
        <v>38</v>
      </c>
      <c r="S54" s="9">
        <v>1</v>
      </c>
    </row>
    <row r="55" spans="1:19" s="4" customFormat="1" ht="13.5" thickBot="1">
      <c r="A55" s="24" t="s">
        <v>34</v>
      </c>
      <c r="B55" s="25">
        <v>67</v>
      </c>
      <c r="C55" s="26">
        <v>58</v>
      </c>
      <c r="D55" s="27">
        <v>0.8656716417910447</v>
      </c>
      <c r="E55" s="25">
        <v>115</v>
      </c>
      <c r="F55" s="26">
        <v>93</v>
      </c>
      <c r="G55" s="27">
        <v>0.808695652173913</v>
      </c>
      <c r="H55" s="25">
        <v>161</v>
      </c>
      <c r="I55" s="26">
        <v>140</v>
      </c>
      <c r="J55" s="27">
        <v>0.8695652173913043</v>
      </c>
      <c r="K55" s="25">
        <v>221</v>
      </c>
      <c r="L55" s="26">
        <v>186</v>
      </c>
      <c r="M55" s="27">
        <v>0.8416289592760181</v>
      </c>
      <c r="N55" s="25">
        <v>332</v>
      </c>
      <c r="O55" s="26">
        <v>286</v>
      </c>
      <c r="P55" s="27">
        <v>0.8614457831325302</v>
      </c>
      <c r="Q55" s="25">
        <v>15</v>
      </c>
      <c r="R55" s="36">
        <v>13</v>
      </c>
      <c r="S55" s="28">
        <v>0.8666666666666667</v>
      </c>
    </row>
    <row r="56" spans="1:19" s="5" customFormat="1" ht="14.25" thickBot="1" thickTop="1">
      <c r="A56" s="10" t="s">
        <v>36</v>
      </c>
      <c r="B56" s="65">
        <v>9530</v>
      </c>
      <c r="C56" s="66">
        <v>8347</v>
      </c>
      <c r="D56" s="23">
        <v>0.8758656873032529</v>
      </c>
      <c r="E56" s="65">
        <v>10316</v>
      </c>
      <c r="F56" s="66">
        <v>8914</v>
      </c>
      <c r="G56" s="23">
        <v>0.8640946103140752</v>
      </c>
      <c r="H56" s="65">
        <v>10894</v>
      </c>
      <c r="I56" s="66">
        <v>9301</v>
      </c>
      <c r="J56" s="23">
        <v>0.8537727189278502</v>
      </c>
      <c r="K56" s="65">
        <v>11763</v>
      </c>
      <c r="L56" s="66">
        <v>9845</v>
      </c>
      <c r="M56" s="23">
        <v>0.8369463572217971</v>
      </c>
      <c r="N56" s="65">
        <v>14716</v>
      </c>
      <c r="O56" s="66">
        <v>11839</v>
      </c>
      <c r="P56" s="23">
        <v>0.8044985050285404</v>
      </c>
      <c r="Q56" s="65">
        <v>8350</v>
      </c>
      <c r="R56" s="68">
        <v>6949</v>
      </c>
      <c r="S56" s="67">
        <v>0.8322155688622754</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71" t="s">
        <v>55</v>
      </c>
      <c r="D59" s="71"/>
      <c r="E59" s="71"/>
      <c r="F59" s="71"/>
      <c r="G59" s="71"/>
      <c r="H59" s="71"/>
      <c r="I59" s="71"/>
      <c r="J59" s="71"/>
      <c r="K59" s="71"/>
      <c r="L59" s="71"/>
      <c r="M59" s="71"/>
      <c r="N59" s="71"/>
      <c r="O59" s="71"/>
      <c r="P59" s="71"/>
      <c r="Q59" s="71"/>
      <c r="R59" s="71"/>
      <c r="S59" s="71"/>
      <c r="T59" s="45"/>
      <c r="U59" s="45"/>
    </row>
    <row r="60" spans="1:20" s="44" customFormat="1" ht="12.75">
      <c r="A60" s="73" t="s">
        <v>6</v>
      </c>
      <c r="B60" s="73"/>
      <c r="C60" s="71" t="s">
        <v>56</v>
      </c>
      <c r="D60" s="71"/>
      <c r="E60" s="71"/>
      <c r="F60" s="71"/>
      <c r="G60" s="71"/>
      <c r="H60" s="71"/>
      <c r="I60" s="71"/>
      <c r="J60" s="71"/>
      <c r="K60" s="71"/>
      <c r="L60" s="71"/>
      <c r="M60" s="71"/>
      <c r="N60" s="71"/>
      <c r="O60" s="71"/>
      <c r="P60" s="71"/>
      <c r="Q60" s="71"/>
      <c r="R60" s="71"/>
      <c r="S60" s="71"/>
      <c r="T60" s="45"/>
    </row>
    <row r="61" spans="1:21" s="44" customFormat="1" ht="22.5">
      <c r="A61" s="59" t="s">
        <v>7</v>
      </c>
      <c r="B61" s="60"/>
      <c r="C61" s="71" t="s">
        <v>40</v>
      </c>
      <c r="D61" s="71"/>
      <c r="E61" s="71"/>
      <c r="F61" s="71"/>
      <c r="G61" s="71"/>
      <c r="H61" s="71"/>
      <c r="I61" s="71"/>
      <c r="J61" s="71"/>
      <c r="K61" s="71"/>
      <c r="L61" s="71"/>
      <c r="M61" s="71"/>
      <c r="N61" s="71"/>
      <c r="O61" s="71"/>
      <c r="P61" s="71"/>
      <c r="Q61" s="71"/>
      <c r="R61" s="71"/>
      <c r="S61" s="71"/>
      <c r="T61" s="45"/>
      <c r="U61" s="46"/>
    </row>
    <row r="62" spans="1:21" s="46" customFormat="1" ht="22.5" customHeight="1">
      <c r="A62" s="73" t="s">
        <v>41</v>
      </c>
      <c r="B62" s="73"/>
      <c r="C62" s="71" t="s">
        <v>48</v>
      </c>
      <c r="D62" s="71"/>
      <c r="E62" s="71"/>
      <c r="F62" s="71"/>
      <c r="G62" s="71"/>
      <c r="H62" s="71"/>
      <c r="I62" s="71"/>
      <c r="J62" s="71"/>
      <c r="K62" s="71"/>
      <c r="L62" s="71"/>
      <c r="M62" s="71"/>
      <c r="N62" s="71"/>
      <c r="O62" s="71"/>
      <c r="P62" s="71"/>
      <c r="Q62" s="71"/>
      <c r="R62" s="71"/>
      <c r="S62" s="71"/>
      <c r="T62" s="54"/>
      <c r="U62" s="44"/>
    </row>
    <row r="63" spans="1:20" s="44" customFormat="1" ht="23.25" customHeight="1">
      <c r="A63" s="73" t="s">
        <v>14</v>
      </c>
      <c r="B63" s="73"/>
      <c r="C63" s="71" t="s">
        <v>42</v>
      </c>
      <c r="D63" s="71"/>
      <c r="E63" s="71"/>
      <c r="F63" s="71"/>
      <c r="G63" s="71"/>
      <c r="H63" s="71"/>
      <c r="I63" s="71"/>
      <c r="J63" s="71"/>
      <c r="K63" s="71"/>
      <c r="L63" s="71"/>
      <c r="M63" s="71"/>
      <c r="N63" s="71"/>
      <c r="O63" s="71"/>
      <c r="P63" s="71"/>
      <c r="Q63" s="71"/>
      <c r="R63" s="71"/>
      <c r="S63" s="71"/>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73" t="s">
        <v>5</v>
      </c>
      <c r="B65" s="73"/>
      <c r="C65" s="71" t="s">
        <v>43</v>
      </c>
      <c r="D65" s="71"/>
      <c r="E65" s="71"/>
      <c r="F65" s="71"/>
      <c r="G65" s="71"/>
      <c r="H65" s="71"/>
      <c r="I65" s="71"/>
      <c r="J65" s="71"/>
      <c r="K65" s="71"/>
      <c r="L65" s="71"/>
      <c r="M65" s="71"/>
      <c r="N65" s="71"/>
      <c r="O65" s="71"/>
      <c r="P65" s="71"/>
      <c r="Q65" s="71"/>
      <c r="R65" s="71"/>
      <c r="S65" s="71"/>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8.25" customHeight="1">
      <c r="A67" s="72" t="s">
        <v>44</v>
      </c>
      <c r="B67" s="72"/>
      <c r="C67" s="72"/>
      <c r="D67" s="72"/>
      <c r="E67" s="72"/>
      <c r="F67" s="72"/>
      <c r="G67" s="72"/>
      <c r="H67" s="72"/>
      <c r="I67" s="72"/>
      <c r="J67" s="72"/>
      <c r="K67" s="72"/>
      <c r="L67" s="72"/>
      <c r="M67" s="72"/>
      <c r="N67" s="72"/>
      <c r="O67" s="72"/>
      <c r="P67" s="72"/>
      <c r="Q67" s="72"/>
      <c r="R67" s="72"/>
      <c r="S67" s="72"/>
      <c r="T67" s="55"/>
    </row>
    <row r="68" s="44" customFormat="1" ht="12.75">
      <c r="R68" s="51"/>
    </row>
  </sheetData>
  <mergeCells count="26">
    <mergeCell ref="E33:G33"/>
    <mergeCell ref="H33:J33"/>
    <mergeCell ref="A62:B62"/>
    <mergeCell ref="C59:S59"/>
    <mergeCell ref="A60:B60"/>
    <mergeCell ref="K33:M33"/>
    <mergeCell ref="C62:S62"/>
    <mergeCell ref="A1:R1"/>
    <mergeCell ref="A2:R2"/>
    <mergeCell ref="A4:S4"/>
    <mergeCell ref="H7:J7"/>
    <mergeCell ref="K7:M7"/>
    <mergeCell ref="B7:D7"/>
    <mergeCell ref="E7:G7"/>
    <mergeCell ref="N7:P7"/>
    <mergeCell ref="Q7:S7"/>
    <mergeCell ref="C63:S63"/>
    <mergeCell ref="A63:B63"/>
    <mergeCell ref="A67:S67"/>
    <mergeCell ref="Q33:S33"/>
    <mergeCell ref="A65:B65"/>
    <mergeCell ref="C61:S61"/>
    <mergeCell ref="C60:S60"/>
    <mergeCell ref="C65:S65"/>
    <mergeCell ref="N33:P33"/>
    <mergeCell ref="B33:D33"/>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2009-10-08T20:40:36Z</cp:lastPrinted>
  <dcterms:created xsi:type="dcterms:W3CDTF">2007-10-11T01:00:43Z</dcterms:created>
  <dcterms:modified xsi:type="dcterms:W3CDTF">2010-04-15T00:12:45Z</dcterms:modified>
  <cp:category/>
  <cp:version/>
  <cp:contentType/>
  <cp:contentStatus/>
</cp:coreProperties>
</file>